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9F4ED810-FC0B-47DF-A633-FA6B7526C264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4" l="1"/>
  <c r="E25" i="4"/>
  <c r="E42" i="4"/>
  <c r="E41" i="4"/>
  <c r="E38" i="4"/>
  <c r="E37" i="4"/>
  <c r="E34" i="4"/>
  <c r="E33" i="4"/>
  <c r="E30" i="4"/>
  <c r="E29" i="4"/>
  <c r="C21" i="4"/>
  <c r="D21" i="4"/>
  <c r="E21" i="4"/>
  <c r="F21" i="4"/>
  <c r="I21" i="4"/>
  <c r="L21" i="4"/>
  <c r="O21" i="4"/>
  <c r="P21" i="4"/>
  <c r="Q21" i="4"/>
  <c r="S21" i="4"/>
  <c r="T21" i="4"/>
  <c r="U21" i="4"/>
  <c r="X21" i="4"/>
  <c r="AA21" i="4"/>
  <c r="AD21" i="4"/>
  <c r="AG21" i="4"/>
  <c r="AJ21" i="4"/>
  <c r="AM21" i="4"/>
  <c r="AO21" i="4"/>
  <c r="AP21" i="4"/>
  <c r="AQ21" i="4"/>
  <c r="AR21" i="4"/>
  <c r="AS21" i="4"/>
  <c r="AT21" i="4"/>
  <c r="AV21" i="4"/>
  <c r="AY21" i="4"/>
  <c r="BB21" i="4"/>
  <c r="BE21" i="4"/>
  <c r="BH21" i="4"/>
  <c r="BK21" i="4"/>
  <c r="BL21" i="4"/>
  <c r="BM21" i="4"/>
  <c r="BN21" i="4"/>
  <c r="BO21" i="4"/>
  <c r="BP21" i="4"/>
  <c r="BQ21" i="4"/>
  <c r="BT21" i="4"/>
  <c r="BW21" i="4"/>
  <c r="BZ21" i="4"/>
  <c r="CC21" i="4"/>
  <c r="CF21" i="4"/>
  <c r="CI21" i="4"/>
  <c r="CL21" i="4"/>
  <c r="CO21" i="4"/>
  <c r="CR21" i="4"/>
  <c r="CS21" i="4"/>
  <c r="CU21" i="4"/>
  <c r="CV21" i="4"/>
  <c r="CX21" i="4"/>
  <c r="DA21" i="4"/>
  <c r="DD21" i="4"/>
  <c r="DG21" i="4"/>
  <c r="DJ21" i="4"/>
  <c r="DM21" i="4"/>
  <c r="DO21" i="4"/>
  <c r="DP21" i="4"/>
  <c r="DS21" i="4"/>
  <c r="DT21" i="4"/>
  <c r="DV21" i="4"/>
  <c r="DW21" i="4"/>
  <c r="DY21" i="4"/>
  <c r="EB21" i="4"/>
  <c r="EE21" i="4"/>
  <c r="EH21" i="4"/>
  <c r="EK21" i="4"/>
  <c r="EN21" i="4"/>
  <c r="EQ21" i="4"/>
  <c r="ER21" i="4"/>
  <c r="ET21" i="4"/>
  <c r="EU21" i="4"/>
  <c r="EW21" i="4"/>
  <c r="EX21" i="4"/>
  <c r="EZ21" i="4"/>
  <c r="FC21" i="4"/>
  <c r="FF21" i="4"/>
  <c r="FI21" i="4"/>
  <c r="FL21" i="4"/>
  <c r="FO21" i="4"/>
  <c r="FR21" i="4"/>
  <c r="FU21" i="4"/>
  <c r="FV21" i="4"/>
  <c r="FX21" i="4"/>
  <c r="GA21" i="4"/>
  <c r="GD21" i="4"/>
  <c r="GG21" i="4"/>
  <c r="GJ21" i="4"/>
  <c r="GM21" i="4"/>
  <c r="GP21" i="4"/>
  <c r="GP20" i="4"/>
  <c r="C20" i="4"/>
  <c r="E20" i="4"/>
  <c r="F20" i="4"/>
  <c r="G20" i="4"/>
  <c r="G21" i="4" s="1"/>
  <c r="H20" i="4"/>
  <c r="H21" i="4" s="1"/>
  <c r="I20" i="4"/>
  <c r="J20" i="4"/>
  <c r="J21" i="4" s="1"/>
  <c r="K20" i="4"/>
  <c r="K21" i="4" s="1"/>
  <c r="L20" i="4"/>
  <c r="M20" i="4"/>
  <c r="M21" i="4" s="1"/>
  <c r="N20" i="4"/>
  <c r="N21" i="4" s="1"/>
  <c r="O20" i="4"/>
  <c r="P20" i="4"/>
  <c r="Q20" i="4"/>
  <c r="R20" i="4"/>
  <c r="R21" i="4" s="1"/>
  <c r="S20" i="4"/>
  <c r="T20" i="4"/>
  <c r="U20" i="4"/>
  <c r="V20" i="4"/>
  <c r="V21" i="4" s="1"/>
  <c r="W20" i="4"/>
  <c r="W21" i="4" s="1"/>
  <c r="X20" i="4"/>
  <c r="Y20" i="4"/>
  <c r="Y21" i="4" s="1"/>
  <c r="Z20" i="4"/>
  <c r="Z21" i="4" s="1"/>
  <c r="AA20" i="4"/>
  <c r="AB20" i="4"/>
  <c r="AB21" i="4" s="1"/>
  <c r="AC20" i="4"/>
  <c r="AC21" i="4" s="1"/>
  <c r="AD20" i="4"/>
  <c r="AE20" i="4"/>
  <c r="AE21" i="4" s="1"/>
  <c r="AF20" i="4"/>
  <c r="AF21" i="4" s="1"/>
  <c r="AG20" i="4"/>
  <c r="AH20" i="4"/>
  <c r="AH21" i="4" s="1"/>
  <c r="AI20" i="4"/>
  <c r="AI21" i="4" s="1"/>
  <c r="AJ20" i="4"/>
  <c r="AK20" i="4"/>
  <c r="AK21" i="4" s="1"/>
  <c r="AL20" i="4"/>
  <c r="AL21" i="4" s="1"/>
  <c r="AM20" i="4"/>
  <c r="AN20" i="4"/>
  <c r="AN21" i="4" s="1"/>
  <c r="AO20" i="4"/>
  <c r="AP20" i="4"/>
  <c r="AQ20" i="4"/>
  <c r="AR20" i="4"/>
  <c r="AS20" i="4"/>
  <c r="AT20" i="4"/>
  <c r="AU20" i="4"/>
  <c r="AU21" i="4" s="1"/>
  <c r="AV20" i="4"/>
  <c r="AW20" i="4"/>
  <c r="AW21" i="4" s="1"/>
  <c r="AX20" i="4"/>
  <c r="AX21" i="4" s="1"/>
  <c r="AY20" i="4"/>
  <c r="AZ20" i="4"/>
  <c r="AZ21" i="4" s="1"/>
  <c r="BA20" i="4"/>
  <c r="BA21" i="4" s="1"/>
  <c r="BB20" i="4"/>
  <c r="BC20" i="4"/>
  <c r="BC21" i="4" s="1"/>
  <c r="BD20" i="4"/>
  <c r="BD21" i="4" s="1"/>
  <c r="BE20" i="4"/>
  <c r="BF20" i="4"/>
  <c r="BF21" i="4" s="1"/>
  <c r="BG20" i="4"/>
  <c r="BG21" i="4" s="1"/>
  <c r="BH20" i="4"/>
  <c r="BI20" i="4"/>
  <c r="BI21" i="4" s="1"/>
  <c r="BJ20" i="4"/>
  <c r="BJ21" i="4" s="1"/>
  <c r="BK20" i="4"/>
  <c r="BL20" i="4"/>
  <c r="BM20" i="4"/>
  <c r="BN20" i="4"/>
  <c r="BO20" i="4"/>
  <c r="BP20" i="4"/>
  <c r="BQ20" i="4"/>
  <c r="BR20" i="4"/>
  <c r="BR21" i="4" s="1"/>
  <c r="BS20" i="4"/>
  <c r="BS21" i="4" s="1"/>
  <c r="BT20" i="4"/>
  <c r="BU20" i="4"/>
  <c r="BU21" i="4" s="1"/>
  <c r="BV20" i="4"/>
  <c r="BV21" i="4" s="1"/>
  <c r="BW20" i="4"/>
  <c r="BX20" i="4"/>
  <c r="BX21" i="4" s="1"/>
  <c r="BY20" i="4"/>
  <c r="BY21" i="4" s="1"/>
  <c r="BZ20" i="4"/>
  <c r="CA20" i="4"/>
  <c r="CA21" i="4" s="1"/>
  <c r="CB20" i="4"/>
  <c r="CB21" i="4" s="1"/>
  <c r="CC20" i="4"/>
  <c r="CD20" i="4"/>
  <c r="CD21" i="4" s="1"/>
  <c r="CE20" i="4"/>
  <c r="CE21" i="4" s="1"/>
  <c r="CF20" i="4"/>
  <c r="CG20" i="4"/>
  <c r="CG21" i="4" s="1"/>
  <c r="CH20" i="4"/>
  <c r="CH21" i="4" s="1"/>
  <c r="CI20" i="4"/>
  <c r="CJ20" i="4"/>
  <c r="CJ21" i="4" s="1"/>
  <c r="CK20" i="4"/>
  <c r="CK21" i="4" s="1"/>
  <c r="CL20" i="4"/>
  <c r="CM20" i="4"/>
  <c r="CM21" i="4" s="1"/>
  <c r="CN20" i="4"/>
  <c r="CN21" i="4" s="1"/>
  <c r="CO20" i="4"/>
  <c r="CP20" i="4"/>
  <c r="CP21" i="4" s="1"/>
  <c r="CQ20" i="4"/>
  <c r="CQ21" i="4" s="1"/>
  <c r="CR20" i="4"/>
  <c r="CS20" i="4"/>
  <c r="CT20" i="4"/>
  <c r="CT21" i="4" s="1"/>
  <c r="CU20" i="4"/>
  <c r="CV20" i="4"/>
  <c r="CW20" i="4"/>
  <c r="CW21" i="4" s="1"/>
  <c r="CX20" i="4"/>
  <c r="CY20" i="4"/>
  <c r="CY21" i="4" s="1"/>
  <c r="CZ20" i="4"/>
  <c r="CZ21" i="4" s="1"/>
  <c r="DA20" i="4"/>
  <c r="DB20" i="4"/>
  <c r="DB21" i="4" s="1"/>
  <c r="DC20" i="4"/>
  <c r="DC21" i="4" s="1"/>
  <c r="DD20" i="4"/>
  <c r="DE20" i="4"/>
  <c r="DE21" i="4" s="1"/>
  <c r="DF20" i="4"/>
  <c r="DF21" i="4" s="1"/>
  <c r="DG20" i="4"/>
  <c r="DH20" i="4"/>
  <c r="DH21" i="4" s="1"/>
  <c r="DI20" i="4"/>
  <c r="DI21" i="4" s="1"/>
  <c r="DJ20" i="4"/>
  <c r="DK20" i="4"/>
  <c r="DK21" i="4" s="1"/>
  <c r="DL20" i="4"/>
  <c r="DL21" i="4" s="1"/>
  <c r="DM20" i="4"/>
  <c r="DN20" i="4"/>
  <c r="DN21" i="4" s="1"/>
  <c r="DO20" i="4"/>
  <c r="DP20" i="4"/>
  <c r="DQ20" i="4"/>
  <c r="DQ21" i="4" s="1"/>
  <c r="DR20" i="4"/>
  <c r="DR21" i="4" s="1"/>
  <c r="DS20" i="4"/>
  <c r="DT20" i="4"/>
  <c r="DU20" i="4"/>
  <c r="DU21" i="4" s="1"/>
  <c r="DV20" i="4"/>
  <c r="DW20" i="4"/>
  <c r="DX20" i="4"/>
  <c r="DX21" i="4" s="1"/>
  <c r="DY20" i="4"/>
  <c r="DZ20" i="4"/>
  <c r="DZ21" i="4" s="1"/>
  <c r="EA20" i="4"/>
  <c r="EA21" i="4" s="1"/>
  <c r="EB20" i="4"/>
  <c r="EC20" i="4"/>
  <c r="EC21" i="4" s="1"/>
  <c r="ED20" i="4"/>
  <c r="ED21" i="4" s="1"/>
  <c r="EE20" i="4"/>
  <c r="EF20" i="4"/>
  <c r="EF21" i="4" s="1"/>
  <c r="EG20" i="4"/>
  <c r="EG21" i="4" s="1"/>
  <c r="EH20" i="4"/>
  <c r="EI20" i="4"/>
  <c r="EI21" i="4" s="1"/>
  <c r="EJ20" i="4"/>
  <c r="EJ21" i="4" s="1"/>
  <c r="EK20" i="4"/>
  <c r="EL20" i="4"/>
  <c r="EL21" i="4" s="1"/>
  <c r="EM20" i="4"/>
  <c r="EM21" i="4" s="1"/>
  <c r="EN20" i="4"/>
  <c r="EO20" i="4"/>
  <c r="EO21" i="4" s="1"/>
  <c r="EP20" i="4"/>
  <c r="EP21" i="4" s="1"/>
  <c r="EQ20" i="4"/>
  <c r="ER20" i="4"/>
  <c r="ES20" i="4"/>
  <c r="ES21" i="4" s="1"/>
  <c r="ET20" i="4"/>
  <c r="EU20" i="4"/>
  <c r="EV20" i="4"/>
  <c r="EV21" i="4" s="1"/>
  <c r="EW20" i="4"/>
  <c r="EX20" i="4"/>
  <c r="EY20" i="4"/>
  <c r="EY21" i="4" s="1"/>
  <c r="EZ20" i="4"/>
  <c r="FA20" i="4"/>
  <c r="FA21" i="4" s="1"/>
  <c r="FB20" i="4"/>
  <c r="FB21" i="4" s="1"/>
  <c r="FC20" i="4"/>
  <c r="FD20" i="4"/>
  <c r="FD21" i="4" s="1"/>
  <c r="FE20" i="4"/>
  <c r="FE21" i="4" s="1"/>
  <c r="FF20" i="4"/>
  <c r="FG20" i="4"/>
  <c r="FG21" i="4" s="1"/>
  <c r="FH20" i="4"/>
  <c r="FH21" i="4" s="1"/>
  <c r="FI20" i="4"/>
  <c r="FJ20" i="4"/>
  <c r="FJ21" i="4" s="1"/>
  <c r="FK20" i="4"/>
  <c r="FK21" i="4" s="1"/>
  <c r="FL20" i="4"/>
  <c r="FM20" i="4"/>
  <c r="FM21" i="4" s="1"/>
  <c r="FN20" i="4"/>
  <c r="FN21" i="4" s="1"/>
  <c r="FO20" i="4"/>
  <c r="FP20" i="4"/>
  <c r="FP21" i="4" s="1"/>
  <c r="FQ20" i="4"/>
  <c r="FQ21" i="4" s="1"/>
  <c r="FR20" i="4"/>
  <c r="FS20" i="4"/>
  <c r="FS21" i="4" s="1"/>
  <c r="FT20" i="4"/>
  <c r="FT21" i="4" s="1"/>
  <c r="FU20" i="4"/>
  <c r="FV20" i="4"/>
  <c r="FW20" i="4"/>
  <c r="FW21" i="4" s="1"/>
  <c r="FX20" i="4"/>
  <c r="FY20" i="4"/>
  <c r="FY21" i="4" s="1"/>
  <c r="FZ20" i="4"/>
  <c r="FZ21" i="4" s="1"/>
  <c r="GA20" i="4"/>
  <c r="GB20" i="4"/>
  <c r="GB21" i="4" s="1"/>
  <c r="GC20" i="4"/>
  <c r="GC21" i="4" s="1"/>
  <c r="GD20" i="4"/>
  <c r="GE20" i="4"/>
  <c r="GE21" i="4" s="1"/>
  <c r="GF20" i="4"/>
  <c r="GF21" i="4" s="1"/>
  <c r="GG20" i="4"/>
  <c r="GH20" i="4"/>
  <c r="GH21" i="4" s="1"/>
  <c r="GI20" i="4"/>
  <c r="GI21" i="4" s="1"/>
  <c r="GJ20" i="4"/>
  <c r="GK20" i="4"/>
  <c r="GK21" i="4" s="1"/>
  <c r="GL20" i="4"/>
  <c r="GL21" i="4" s="1"/>
  <c r="GM20" i="4"/>
  <c r="GN20" i="4"/>
  <c r="GN21" i="4" s="1"/>
  <c r="GO20" i="4"/>
  <c r="GO21" i="4" s="1"/>
  <c r="GQ20" i="4"/>
  <c r="GQ21" i="4" s="1"/>
  <c r="GR20" i="4"/>
  <c r="GR21" i="4" s="1"/>
  <c r="C40" i="2"/>
  <c r="D40" i="2"/>
  <c r="D41" i="2" s="1"/>
  <c r="E40" i="2"/>
  <c r="F40" i="2"/>
  <c r="F41" i="2" s="1"/>
  <c r="G40" i="2"/>
  <c r="G41" i="2" s="1"/>
  <c r="H40" i="2"/>
  <c r="I40" i="2"/>
  <c r="I41" i="2" s="1"/>
  <c r="J40" i="2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U41" i="2" s="1"/>
  <c r="V40" i="2"/>
  <c r="W40" i="2"/>
  <c r="W41" i="2" s="1"/>
  <c r="X40" i="2"/>
  <c r="X41" i="2" s="1"/>
  <c r="Y40" i="2"/>
  <c r="Y41" i="2" s="1"/>
  <c r="Z40" i="2"/>
  <c r="Z41" i="2" s="1"/>
  <c r="AA40" i="2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P40" i="2"/>
  <c r="AQ40" i="2"/>
  <c r="AQ41" i="2" s="1"/>
  <c r="AR40" i="2"/>
  <c r="AR41" i="2" s="1"/>
  <c r="AS40" i="2"/>
  <c r="AS41" i="2" s="1"/>
  <c r="AT40" i="2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I41" i="2" s="1"/>
  <c r="BJ40" i="2"/>
  <c r="BJ41" i="2" s="1"/>
  <c r="BK40" i="2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Q40" i="2"/>
  <c r="CR40" i="2"/>
  <c r="CR41" i="2" s="1"/>
  <c r="CS40" i="2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C40" i="2"/>
  <c r="DC41" i="2" s="1"/>
  <c r="DD40" i="2"/>
  <c r="DD41" i="2" s="1"/>
  <c r="DE40" i="2"/>
  <c r="DF40" i="2"/>
  <c r="DG40" i="2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N40" i="2"/>
  <c r="DO40" i="2"/>
  <c r="DP40" i="2"/>
  <c r="DP41" i="2" s="1"/>
  <c r="DQ40" i="2"/>
  <c r="DQ41" i="2" s="1"/>
  <c r="DR40" i="2"/>
  <c r="DR41" i="2" s="1"/>
  <c r="C41" i="2"/>
  <c r="E41" i="2"/>
  <c r="H41" i="2"/>
  <c r="J41" i="2"/>
  <c r="Q41" i="2"/>
  <c r="V41" i="2"/>
  <c r="AA41" i="2"/>
  <c r="AG41" i="2"/>
  <c r="AO41" i="2"/>
  <c r="AP41" i="2"/>
  <c r="AT41" i="2"/>
  <c r="BA41" i="2"/>
  <c r="BE41" i="2"/>
  <c r="BF41" i="2"/>
  <c r="BK41" i="2"/>
  <c r="BQ41" i="2"/>
  <c r="BU41" i="2"/>
  <c r="CC41" i="2"/>
  <c r="CP41" i="2"/>
  <c r="CQ41" i="2"/>
  <c r="CS41" i="2"/>
  <c r="DB41" i="2"/>
  <c r="DE41" i="2"/>
  <c r="DF41" i="2"/>
  <c r="DG41" i="2"/>
  <c r="DM41" i="2"/>
  <c r="DN41" i="2"/>
  <c r="DO41" i="2"/>
  <c r="C39" i="3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W40" i="3" s="1"/>
  <c r="X39" i="3"/>
  <c r="X40" i="3" s="1"/>
  <c r="Y39" i="3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F39" i="3"/>
  <c r="AF40" i="3" s="1"/>
  <c r="AG39" i="3"/>
  <c r="AH39" i="3"/>
  <c r="AH40" i="3" s="1"/>
  <c r="AI39" i="3"/>
  <c r="AI40" i="3" s="1"/>
  <c r="AJ39" i="3"/>
  <c r="AJ40" i="3" s="1"/>
  <c r="AK39" i="3"/>
  <c r="AL39" i="3"/>
  <c r="AL40" i="3" s="1"/>
  <c r="AM39" i="3"/>
  <c r="AN39" i="3"/>
  <c r="AO39" i="3"/>
  <c r="AP39" i="3"/>
  <c r="AP40" i="3" s="1"/>
  <c r="AQ39" i="3"/>
  <c r="AQ40" i="3" s="1"/>
  <c r="AR39" i="3"/>
  <c r="AR40" i="3" s="1"/>
  <c r="AS39" i="3"/>
  <c r="AT39" i="3"/>
  <c r="AT40" i="3" s="1"/>
  <c r="AU39" i="3"/>
  <c r="AU40" i="3" s="1"/>
  <c r="AV39" i="3"/>
  <c r="AV40" i="3" s="1"/>
  <c r="AW39" i="3"/>
  <c r="AX39" i="3"/>
  <c r="AX40" i="3" s="1"/>
  <c r="AY39" i="3"/>
  <c r="AZ39" i="3"/>
  <c r="AZ40" i="3" s="1"/>
  <c r="BA39" i="3"/>
  <c r="BA40" i="3" s="1"/>
  <c r="BB39" i="3"/>
  <c r="BB40" i="3" s="1"/>
  <c r="BC39" i="3"/>
  <c r="BD39" i="3"/>
  <c r="BE39" i="3"/>
  <c r="BF39" i="3"/>
  <c r="BF40" i="3" s="1"/>
  <c r="BG39" i="3"/>
  <c r="BG40" i="3" s="1"/>
  <c r="BH39" i="3"/>
  <c r="BH40" i="3" s="1"/>
  <c r="BI39" i="3"/>
  <c r="BJ39" i="3"/>
  <c r="BJ40" i="3" s="1"/>
  <c r="BK39" i="3"/>
  <c r="BL39" i="3"/>
  <c r="BL40" i="3" s="1"/>
  <c r="BM39" i="3"/>
  <c r="BM40" i="3" s="1"/>
  <c r="BN39" i="3"/>
  <c r="BN40" i="3" s="1"/>
  <c r="BO39" i="3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V39" i="3"/>
  <c r="BV40" i="3" s="1"/>
  <c r="BW39" i="3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Z39" i="3"/>
  <c r="DA39" i="3"/>
  <c r="DB39" i="3"/>
  <c r="DB40" i="3" s="1"/>
  <c r="DC39" i="3"/>
  <c r="DC40" i="3" s="1"/>
  <c r="DD39" i="3"/>
  <c r="DD40" i="3" s="1"/>
  <c r="DE39" i="3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L39" i="3"/>
  <c r="DL40" i="3" s="1"/>
  <c r="DM39" i="3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U40" i="3" s="1"/>
  <c r="DV39" i="3"/>
  <c r="DV40" i="3" s="1"/>
  <c r="DW39" i="3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U40" i="3" s="1"/>
  <c r="EV39" i="3"/>
  <c r="EW39" i="3"/>
  <c r="EW40" i="3" s="1"/>
  <c r="EX39" i="3"/>
  <c r="EX40" i="3" s="1"/>
  <c r="EY39" i="3"/>
  <c r="EY40" i="3" s="1"/>
  <c r="EZ39" i="3"/>
  <c r="EZ40" i="3" s="1"/>
  <c r="FA39" i="3"/>
  <c r="FB39" i="3"/>
  <c r="FB40" i="3" s="1"/>
  <c r="FC39" i="3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J39" i="3"/>
  <c r="FJ40" i="3" s="1"/>
  <c r="FK39" i="3"/>
  <c r="FK40" i="3" s="1"/>
  <c r="C40" i="3"/>
  <c r="O40" i="3"/>
  <c r="S40" i="3"/>
  <c r="U40" i="3"/>
  <c r="Y40" i="3"/>
  <c r="AE40" i="3"/>
  <c r="AG40" i="3"/>
  <c r="AK40" i="3"/>
  <c r="AM40" i="3"/>
  <c r="AN40" i="3"/>
  <c r="AO40" i="3"/>
  <c r="AS40" i="3"/>
  <c r="AW40" i="3"/>
  <c r="AY40" i="3"/>
  <c r="BC40" i="3"/>
  <c r="BD40" i="3"/>
  <c r="BE40" i="3"/>
  <c r="BI40" i="3"/>
  <c r="BK40" i="3"/>
  <c r="BO40" i="3"/>
  <c r="BU40" i="3"/>
  <c r="BW40" i="3"/>
  <c r="CC40" i="3"/>
  <c r="CE40" i="3"/>
  <c r="CG40" i="3"/>
  <c r="CO40" i="3"/>
  <c r="CQ40" i="3"/>
  <c r="CS40" i="3"/>
  <c r="CY40" i="3"/>
  <c r="CZ40" i="3"/>
  <c r="DA40" i="3"/>
  <c r="DE40" i="3"/>
  <c r="DK40" i="3"/>
  <c r="DM40" i="3"/>
  <c r="DO40" i="3"/>
  <c r="DQ40" i="3"/>
  <c r="DS40" i="3"/>
  <c r="DW40" i="3"/>
  <c r="EC40" i="3"/>
  <c r="EI40" i="3"/>
  <c r="EO40" i="3"/>
  <c r="EQ40" i="3"/>
  <c r="ES40" i="3"/>
  <c r="EV40" i="3"/>
  <c r="FA40" i="3"/>
  <c r="FC40" i="3"/>
  <c r="FI40" i="3"/>
  <c r="DL41" i="1"/>
  <c r="CZ41" i="1"/>
  <c r="BP41" i="1"/>
  <c r="BD41" i="1"/>
  <c r="AZ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D54" i="1" s="1"/>
  <c r="E54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6" i="1" l="1"/>
  <c r="D53" i="1"/>
  <c r="E53" i="1" s="1"/>
  <c r="D57" i="1"/>
  <c r="E57" i="1" s="1"/>
  <c r="D52" i="3"/>
  <c r="E52" i="3" s="1"/>
  <c r="D62" i="1"/>
  <c r="E62" i="1" s="1"/>
  <c r="D52" i="1"/>
  <c r="D60" i="1"/>
  <c r="E60" i="1" s="1"/>
  <c r="D52" i="2"/>
  <c r="D55" i="2" s="1"/>
  <c r="D48" i="2"/>
  <c r="E48" i="2" s="1"/>
  <c r="D49" i="1"/>
  <c r="E49" i="1" s="1"/>
  <c r="D60" i="2"/>
  <c r="E60" i="2" s="1"/>
  <c r="D61" i="2"/>
  <c r="E61" i="2" s="1"/>
  <c r="D62" i="2"/>
  <c r="D58" i="2"/>
  <c r="D56" i="2"/>
  <c r="E56" i="2" s="1"/>
  <c r="E58" i="2"/>
  <c r="D57" i="2"/>
  <c r="E57" i="2" s="1"/>
  <c r="E62" i="2"/>
  <c r="D53" i="2"/>
  <c r="D54" i="2"/>
  <c r="E54" i="2"/>
  <c r="E53" i="2"/>
  <c r="D50" i="2"/>
  <c r="E50" i="2" s="1"/>
  <c r="D49" i="2"/>
  <c r="D44" i="2"/>
  <c r="D45" i="2"/>
  <c r="E45" i="2" s="1"/>
  <c r="D46" i="2"/>
  <c r="E46" i="2" s="1"/>
  <c r="E52" i="2"/>
  <c r="D61" i="3"/>
  <c r="E61" i="3" s="1"/>
  <c r="D45" i="3"/>
  <c r="E45" i="3" s="1"/>
  <c r="D51" i="3"/>
  <c r="E51" i="3" s="1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8" i="3" l="1"/>
  <c r="E54" i="3"/>
  <c r="D47" i="2"/>
  <c r="D51" i="2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J40" i="5" s="1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Q40" i="5" s="1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G40" i="5" s="1"/>
  <c r="CH39" i="5"/>
  <c r="CH40" i="5" s="1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R40" i="5" s="1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Y40" i="5"/>
  <c r="AB40" i="5"/>
  <c r="AD40" i="5"/>
  <c r="AO40" i="5"/>
  <c r="BA40" i="5"/>
  <c r="BB40" i="5"/>
  <c r="BM40" i="5"/>
  <c r="BR40" i="5"/>
  <c r="BZ40" i="5"/>
  <c r="CC40" i="5"/>
  <c r="CK40" i="5"/>
  <c r="CP40" i="5"/>
  <c r="CW40" i="5"/>
  <c r="CX40" i="5"/>
  <c r="DJ40" i="5"/>
  <c r="FE40" i="5"/>
  <c r="FU40" i="5"/>
  <c r="HZ40" i="5"/>
  <c r="IP40" i="5"/>
  <c r="C40" i="5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E59" i="5" s="1"/>
  <c r="D55" i="5"/>
  <c r="E55" i="5" s="1"/>
  <c r="D40" i="5"/>
  <c r="D44" i="5" s="1"/>
  <c r="E44" i="5" s="1"/>
  <c r="D43" i="5"/>
  <c r="E43" i="5" s="1"/>
  <c r="D42" i="4"/>
  <c r="E24" i="4"/>
  <c r="D32" i="4"/>
  <c r="D33" i="4"/>
  <c r="D36" i="4"/>
  <c r="E36" i="4" s="1"/>
  <c r="D34" i="4"/>
  <c r="D37" i="4"/>
  <c r="D40" i="4"/>
  <c r="E40" i="4" s="1"/>
  <c r="D38" i="4"/>
  <c r="D25" i="4"/>
  <c r="D41" i="4"/>
  <c r="D28" i="4"/>
  <c r="E28" i="4" s="1"/>
  <c r="D26" i="4"/>
  <c r="D29" i="4"/>
  <c r="D30" i="4"/>
  <c r="H40" i="5"/>
  <c r="D45" i="5" s="1"/>
  <c r="D50" i="5" l="1"/>
  <c r="E43" i="4"/>
  <c r="E31" i="4"/>
  <c r="D39" i="4"/>
  <c r="E63" i="1"/>
  <c r="E58" i="5"/>
  <c r="E54" i="5"/>
  <c r="D63" i="1"/>
  <c r="D31" i="4"/>
  <c r="D43" i="4"/>
  <c r="D58" i="5"/>
  <c r="D54" i="5"/>
  <c r="D62" i="3"/>
  <c r="E62" i="5"/>
  <c r="D27" i="4"/>
  <c r="E47" i="5"/>
  <c r="E50" i="5" s="1"/>
  <c r="E39" i="4"/>
  <c r="E62" i="3"/>
  <c r="E32" i="4"/>
  <c r="E35" i="4" s="1"/>
  <c r="D35" i="4"/>
  <c r="D62" i="5"/>
  <c r="E45" i="5"/>
  <c r="E46" i="5" s="1"/>
  <c r="D46" i="5"/>
</calcChain>
</file>

<file path=xl/sharedStrings.xml><?xml version="1.0" encoding="utf-8"?>
<sst xmlns="http://schemas.openxmlformats.org/spreadsheetml/2006/main" count="1765" uniqueCount="1389">
  <si>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</si>
  <si>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</si>
  <si>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</si>
  <si>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</si>
  <si>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</si>
  <si>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</si>
  <si>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</si>
  <si>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</si>
  <si>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</si>
  <si>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</si>
  <si>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</si>
  <si>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</si>
  <si>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</si>
  <si>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</si>
  <si>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</si>
  <si>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</si>
  <si>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</si>
  <si>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</si>
  <si>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</si>
  <si>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</si>
  <si>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</si>
  <si>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</si>
  <si>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</si>
  <si>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</si>
  <si>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</si>
  <si>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</si>
  <si>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</si>
  <si>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</si>
  <si>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</si>
  <si>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</si>
  <si>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</si>
  <si>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</si>
  <si>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</si>
  <si>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</si>
  <si>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</si>
  <si>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</si>
  <si>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</si>
  <si>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</si>
  <si>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</si>
  <si>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</si>
  <si>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</si>
  <si>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</si>
  <si>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</si>
  <si>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</si>
  <si>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</si>
  <si>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</si>
  <si>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</si>
  <si>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</si>
  <si>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</si>
  <si>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</si>
  <si>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</si>
  <si>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</si>
  <si>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</si>
  <si>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</si>
  <si>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</si>
  <si>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</si>
  <si>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</si>
  <si>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</si>
  <si>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</si>
  <si>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</si>
  <si>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</si>
  <si>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</si>
  <si>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</si>
  <si>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</si>
  <si>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</si>
  <si>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</si>
  <si>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</si>
  <si>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</si>
  <si>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</si>
  <si>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</si>
  <si>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</si>
  <si>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</si>
  <si>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</si>
  <si>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</si>
  <si>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</si>
  <si>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</si>
  <si>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</si>
  <si>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</si>
  <si>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</si>
  <si>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</si>
  <si>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</si>
  <si>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</si>
  <si>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</si>
  <si>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</si>
  <si>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</si>
  <si>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</si>
  <si>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</si>
  <si>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</si>
  <si>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</si>
  <si>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</si>
  <si>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</si>
  <si>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</si>
  <si>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</si>
  <si>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</si>
  <si>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</si>
  <si>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</si>
  <si>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</si>
  <si>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</si>
  <si>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</si>
  <si>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</si>
  <si>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</si>
  <si>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</si>
  <si>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</si>
  <si>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</si>
  <si>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</si>
  <si>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</si>
  <si>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</si>
  <si>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</si>
  <si>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</si>
  <si>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</si>
  <si>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</si>
  <si>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</si>
  <si>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</si>
  <si>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</si>
  <si>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</si>
  <si>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</si>
  <si>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</si>
  <si>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</si>
  <si>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</si>
  <si>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</si>
  <si>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</si>
  <si>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</si>
  <si>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</si>
  <si>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</si>
  <si>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</si>
  <si>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</si>
  <si>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</si>
  <si>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</si>
  <si>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</si>
  <si>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</si>
  <si>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</si>
  <si>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</si>
  <si>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</si>
  <si>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</si>
  <si>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</si>
  <si>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</si>
  <si>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</si>
  <si>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</si>
  <si>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</si>
  <si>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</si>
  <si>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</si>
  <si>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</si>
  <si>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</si>
  <si>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</si>
  <si>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</si>
  <si>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</si>
  <si>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</si>
  <si>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</si>
  <si>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</si>
  <si>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</si>
  <si>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</si>
  <si>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</si>
  <si>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</si>
  <si>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</si>
  <si>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</si>
  <si>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</si>
  <si>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</si>
  <si>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</si>
  <si>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</si>
  <si>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</si>
  <si>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</si>
  <si>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</si>
  <si>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</si>
  <si>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</si>
  <si>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</si>
  <si>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</si>
  <si>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</si>
  <si>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</si>
  <si>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</si>
  <si>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</si>
  <si>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</si>
  <si>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</si>
  <si>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</si>
  <si>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</si>
  <si>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</si>
  <si>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</si>
  <si>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</si>
  <si>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</si>
  <si>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</si>
  <si>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</si>
  <si>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</si>
  <si>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</si>
  <si>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</si>
  <si>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</si>
  <si>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</si>
  <si>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</si>
  <si>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</si>
  <si>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</si>
  <si>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</si>
  <si>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</si>
  <si>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</si>
  <si>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</si>
  <si>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</si>
  <si>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</si>
  <si>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</si>
  <si>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</si>
  <si>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</si>
  <si>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</si>
  <si>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</si>
  <si>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</si>
  <si>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</si>
  <si>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</si>
  <si>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</si>
  <si>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</si>
  <si>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</si>
  <si>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</si>
  <si>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</si>
  <si>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</si>
  <si>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</si>
  <si>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</si>
  <si>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</si>
  <si>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</si>
  <si>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</si>
  <si>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</si>
  <si>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</si>
  <si>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</si>
  <si>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</si>
  <si>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</si>
  <si>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</si>
  <si>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</si>
  <si>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</si>
  <si>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</si>
  <si>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</si>
  <si>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</si>
  <si>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</si>
  <si>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</si>
  <si>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</si>
  <si>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</si>
  <si>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</si>
  <si>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</si>
  <si>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</si>
  <si>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</si>
  <si>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</si>
  <si>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</si>
  <si>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</si>
  <si>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</si>
  <si>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</si>
  <si>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</si>
  <si>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</si>
  <si>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</si>
  <si>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</si>
  <si>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</si>
  <si>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</si>
  <si>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</si>
  <si>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</si>
  <si>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</si>
  <si>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</si>
  <si>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</si>
  <si>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</si>
  <si>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</si>
  <si>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</si>
  <si>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</si>
  <si>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</si>
  <si>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</si>
  <si>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</si>
  <si>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</si>
  <si>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</si>
  <si>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</si>
  <si>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</si>
  <si>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</si>
  <si>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</si>
  <si>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</si>
  <si>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</si>
  <si>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</si>
  <si>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</si>
  <si>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</si>
  <si>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</si>
  <si>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</si>
  <si>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</si>
  <si>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</si>
  <si>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</si>
  <si>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</si>
  <si>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</si>
  <si>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</si>
  <si>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</si>
  <si>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</si>
  <si>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</si>
  <si>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</si>
  <si>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</si>
  <si>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</si>
  <si>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</si>
  <si>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</si>
  <si>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</si>
  <si>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</si>
  <si>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</si>
  <si>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</si>
  <si>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</si>
  <si>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</si>
  <si>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</si>
  <si>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</si>
  <si>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</si>
  <si>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</si>
  <si>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</si>
  <si>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</si>
  <si>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</si>
  <si>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</si>
  <si>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</si>
  <si>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</si>
  <si>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</si>
  <si>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</si>
  <si>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</si>
  <si>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</si>
  <si>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</si>
  <si>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</si>
  <si>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</si>
  <si>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</si>
  <si>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</si>
  <si>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</si>
  <si>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</si>
  <si>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</si>
  <si>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</si>
  <si>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</si>
  <si>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</si>
  <si>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</si>
  <si>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</si>
  <si>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</si>
  <si>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</si>
  <si>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</si>
  <si>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</si>
  <si>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</si>
  <si>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</si>
  <si>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</si>
  <si>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</si>
  <si>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</si>
  <si>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</si>
  <si>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</si>
  <si>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</si>
  <si>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</si>
  <si>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</si>
  <si>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</si>
  <si>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</si>
  <si>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</si>
  <si>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</si>
  <si>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</si>
  <si>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</si>
  <si>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</si>
  <si>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</si>
  <si>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</si>
  <si>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</si>
  <si>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</si>
  <si>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</si>
  <si>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</si>
  <si>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</si>
  <si>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</si>
  <si>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</si>
  <si>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</si>
  <si>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</si>
  <si>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</si>
  <si>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</si>
  <si>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</si>
  <si>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</si>
  <si>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</si>
  <si>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</si>
  <si>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</si>
  <si>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</si>
  <si>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</si>
  <si>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</si>
  <si>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</si>
  <si>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</si>
  <si>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</si>
  <si>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</si>
  <si>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</si>
  <si>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</si>
  <si>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</si>
  <si>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</si>
  <si>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</si>
  <si>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</si>
  <si>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</si>
  <si>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</si>
  <si>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</si>
  <si>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</si>
  <si>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</si>
  <si>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</si>
  <si>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</si>
  <si>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</si>
  <si>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</si>
  <si>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</si>
  <si>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</si>
  <si>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</si>
  <si>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</si>
  <si>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</si>
  <si>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</si>
  <si>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</si>
  <si>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</si>
  <si>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</si>
  <si>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</si>
  <si>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</si>
  <si>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</si>
  <si>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</si>
  <si>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</si>
  <si>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</si>
  <si>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</si>
  <si>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</si>
  <si>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</si>
  <si>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</si>
  <si>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</si>
  <si>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</si>
  <si>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</si>
  <si>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</si>
  <si>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</si>
  <si>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</si>
  <si>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</si>
  <si>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</si>
  <si>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</si>
  <si>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</si>
  <si>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</si>
  <si>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</si>
  <si>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</si>
  <si>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</si>
  <si>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</si>
  <si>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</si>
  <si>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</si>
  <si>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</si>
  <si>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</si>
  <si>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</si>
  <si>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</si>
  <si>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</si>
  <si>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</si>
  <si>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</si>
  <si>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</si>
  <si>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</si>
  <si>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</si>
  <si>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</si>
  <si>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</si>
  <si>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</si>
  <si>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</si>
  <si>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</si>
  <si>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</si>
  <si>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</si>
  <si>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</si>
  <si>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</si>
  <si>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</si>
  <si>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</si>
  <si>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</si>
  <si>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</si>
  <si>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</si>
  <si>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</si>
  <si>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</si>
  <si>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</si>
  <si>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</si>
  <si>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</si>
  <si>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</si>
  <si>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</si>
  <si>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</si>
  <si>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</si>
  <si>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</si>
  <si>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</si>
  <si>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</si>
  <si>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</si>
  <si>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</si>
  <si>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</si>
  <si>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</si>
  <si>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</si>
  <si>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</si>
  <si>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</si>
  <si>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</si>
  <si>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</si>
  <si>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</si>
  <si>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</si>
  <si>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</si>
  <si>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</si>
  <si>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</si>
  <si>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</si>
  <si>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</si>
  <si>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</si>
  <si>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</si>
  <si>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</si>
  <si>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</si>
  <si>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</si>
  <si>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</si>
  <si>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</si>
  <si>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</si>
  <si>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</si>
  <si>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</si>
  <si>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</si>
  <si>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</si>
  <si>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</si>
  <si>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</si>
  <si>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</si>
  <si>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</si>
  <si>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</si>
  <si>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</si>
  <si>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</si>
  <si>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</si>
  <si>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</si>
  <si>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</si>
  <si>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</si>
  <si>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</si>
  <si>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</si>
  <si>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</si>
  <si>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</si>
  <si>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</si>
  <si>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</si>
  <si>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</si>
  <si>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</si>
  <si>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</si>
  <si>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</si>
  <si>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</si>
  <si>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</si>
  <si>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</si>
  <si>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</si>
  <si>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</si>
  <si>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</si>
  <si>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</si>
  <si>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</si>
  <si>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</si>
  <si>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</si>
  <si>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</si>
  <si>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</si>
  <si>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</si>
  <si>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</si>
  <si>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</si>
  <si>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</si>
  <si>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</si>
  <si>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</si>
  <si>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</si>
  <si>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</si>
  <si>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</si>
  <si>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</si>
  <si>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</si>
  <si>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</si>
  <si>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</si>
  <si>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</si>
  <si>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</si>
  <si>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</si>
  <si>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</si>
  <si>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</si>
  <si>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</si>
  <si>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</si>
  <si>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</si>
  <si>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</si>
  <si>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</si>
  <si>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</si>
  <si>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</si>
  <si>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</si>
  <si>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</si>
  <si>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</si>
  <si>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</si>
  <si>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</si>
  <si>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</si>
  <si>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</si>
  <si>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</si>
  <si>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</si>
  <si>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</si>
  <si>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</si>
  <si>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</si>
  <si>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</si>
  <si>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</si>
  <si>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</si>
  <si>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</si>
  <si>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</si>
  <si>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</si>
  <si>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</si>
  <si>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</si>
  <si>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</si>
  <si>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</si>
  <si>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</si>
  <si>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</si>
  <si>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</si>
  <si>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</si>
  <si>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</si>
  <si>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</si>
  <si>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</si>
  <si>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</si>
  <si>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</si>
  <si>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</si>
  <si>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</si>
  <si>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</si>
  <si>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</si>
  <si>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</si>
  <si>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</si>
  <si>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</si>
  <si>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</si>
  <si>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</si>
  <si>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</si>
  <si>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</si>
  <si>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</si>
  <si>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</si>
  <si>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</si>
  <si>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</si>
  <si>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</si>
  <si>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</si>
  <si>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</si>
  <si>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</si>
  <si>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</si>
  <si>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</si>
  <si>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</si>
  <si>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</si>
  <si>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</si>
  <si>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</si>
  <si>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</si>
  <si>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</si>
  <si>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</si>
  <si>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</si>
  <si>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</si>
  <si>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</si>
  <si>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</si>
  <si>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</si>
  <si>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</si>
  <si>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</si>
  <si>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</si>
  <si>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</si>
  <si>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</si>
  <si>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</si>
  <si>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</si>
  <si>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</si>
  <si>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</si>
  <si>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</si>
  <si>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</si>
  <si>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</si>
  <si>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</si>
  <si>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</si>
  <si>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</si>
  <si>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</si>
  <si>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</si>
  <si>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</si>
  <si>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</si>
  <si>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</si>
  <si>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</si>
  <si>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</si>
  <si>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</si>
  <si>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</si>
  <si>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</si>
  <si>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</si>
  <si>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</si>
  <si>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</si>
  <si>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</si>
  <si>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</si>
  <si>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</si>
  <si>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</si>
  <si>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</si>
  <si>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</si>
  <si>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</si>
  <si>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</si>
  <si>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</si>
  <si>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</si>
  <si>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</si>
  <si>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</si>
  <si>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</si>
  <si>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</si>
  <si>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</si>
  <si>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</si>
  <si>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</si>
  <si>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</si>
  <si>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</si>
  <si>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</si>
  <si>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</si>
  <si>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</si>
  <si>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</si>
  <si>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</si>
  <si>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</si>
  <si>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</si>
  <si>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</si>
  <si>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</si>
  <si>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</si>
  <si>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</si>
  <si>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</si>
  <si>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</si>
  <si>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</si>
  <si>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</si>
  <si>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</si>
  <si>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</si>
  <si>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</si>
  <si>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</si>
  <si>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</si>
  <si>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</si>
  <si>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</si>
  <si>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</si>
  <si>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</si>
  <si>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</si>
  <si>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</si>
  <si>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</si>
  <si>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</si>
  <si>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</si>
  <si>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</si>
  <si>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</si>
  <si>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</si>
  <si>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</si>
  <si>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</si>
  <si>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</si>
  <si>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</si>
  <si>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</si>
  <si>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</si>
  <si>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</si>
  <si>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</si>
  <si>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</si>
  <si>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</si>
  <si>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</si>
  <si>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</si>
  <si>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</si>
  <si>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</si>
  <si>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</si>
  <si>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</si>
  <si>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</si>
  <si>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</si>
  <si>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</si>
  <si>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</si>
  <si>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</si>
  <si>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</si>
  <si>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</si>
  <si>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</si>
  <si>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</si>
  <si>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</si>
  <si>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</si>
  <si>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</si>
  <si>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</si>
  <si>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</si>
  <si>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</si>
  <si>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</si>
  <si>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</si>
  <si>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</si>
  <si>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</si>
  <si>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</si>
  <si>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</si>
  <si>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</si>
  <si>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</si>
  <si>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</si>
  <si>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</si>
  <si>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</si>
  <si>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</si>
  <si>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</si>
  <si>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</si>
  <si>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</si>
  <si>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</si>
  <si>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</si>
  <si>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</si>
  <si>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</si>
  <si>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</si>
  <si>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</si>
  <si>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</si>
  <si>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</si>
  <si>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</si>
  <si>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</si>
  <si>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</si>
  <si>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</si>
  <si>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</si>
  <si>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</si>
  <si>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</si>
  <si>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</si>
  <si>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</si>
  <si>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</si>
  <si>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</si>
  <si>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</si>
  <si>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</si>
  <si>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</si>
  <si>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</si>
  <si>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</si>
  <si>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</si>
  <si>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</si>
  <si>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</si>
  <si>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</si>
  <si>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</si>
  <si>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</si>
  <si>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</si>
  <si>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</si>
  <si>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</si>
  <si>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</si>
  <si>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</si>
  <si>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</si>
  <si>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</si>
  <si>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</si>
  <si>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</si>
  <si>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</si>
  <si>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</si>
  <si>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</si>
  <si>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</si>
  <si>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</si>
  <si>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</si>
  <si>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</si>
  <si>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</si>
  <si>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</si>
  <si>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</si>
  <si>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</si>
  <si>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</si>
  <si>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</si>
  <si>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</si>
  <si>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</si>
  <si>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</si>
  <si>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</si>
  <si>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</si>
  <si>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</si>
  <si>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</si>
  <si>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</si>
  <si>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</si>
  <si>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</si>
  <si>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</si>
  <si>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</si>
  <si>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</si>
  <si>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</si>
  <si>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</si>
  <si>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</si>
  <si>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</si>
  <si>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</si>
  <si>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</si>
  <si>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</si>
  <si>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</si>
  <si>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</si>
  <si>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</si>
  <si>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</si>
  <si>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</si>
  <si>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</si>
  <si>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</si>
  <si>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</si>
  <si>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</si>
  <si>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</si>
  <si>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</si>
  <si>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</si>
  <si>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</si>
  <si>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</si>
  <si>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</si>
  <si>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</si>
  <si>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</si>
  <si>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</si>
  <si>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</si>
  <si>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</si>
  <si>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</si>
  <si>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</si>
  <si>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</si>
  <si>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</si>
  <si>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</si>
  <si>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</si>
  <si>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</si>
  <si>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</si>
  <si>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</si>
  <si>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</si>
  <si>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</si>
  <si>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</si>
  <si>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</si>
  <si>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</si>
  <si>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</si>
  <si>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</si>
  <si>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</si>
  <si>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</si>
  <si>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</si>
  <si>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</si>
  <si>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</si>
  <si>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</si>
  <si>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</si>
  <si>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</si>
  <si>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</si>
  <si>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</si>
  <si>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</si>
  <si>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</si>
  <si>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</si>
  <si>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</si>
  <si>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</si>
  <si>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</si>
  <si>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</si>
  <si>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</si>
  <si>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</si>
  <si>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</si>
  <si>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</si>
  <si>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</si>
  <si>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</si>
  <si>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</si>
  <si>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</si>
  <si>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</si>
  <si>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</si>
  <si>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</si>
  <si>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</si>
  <si>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</si>
  <si>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</si>
  <si>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</si>
  <si>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</si>
  <si>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</si>
  <si>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</si>
  <si>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</si>
  <si>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</si>
  <si>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</si>
  <si>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</si>
  <si>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</si>
  <si>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</si>
  <si>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</si>
  <si>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</si>
  <si>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</si>
  <si>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</si>
  <si>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</si>
  <si>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</si>
  <si>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</si>
  <si>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</si>
  <si>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</si>
  <si>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</si>
  <si>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</si>
  <si>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</si>
  <si>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</si>
  <si>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</si>
  <si>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</si>
  <si>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</si>
  <si>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</si>
  <si>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</si>
  <si>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</si>
  <si>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</si>
  <si>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</si>
  <si>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</si>
  <si>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</si>
  <si>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</si>
  <si>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</si>
  <si>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</si>
  <si>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</si>
  <si>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</si>
  <si>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</si>
  <si>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</si>
  <si>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</si>
  <si>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</si>
  <si>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</si>
  <si>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</si>
  <si>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</si>
  <si>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</si>
  <si>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</si>
  <si>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</si>
  <si>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</si>
  <si>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</si>
  <si>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</si>
  <si>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</si>
  <si>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</si>
  <si>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</si>
  <si>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</si>
  <si>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</si>
  <si>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</si>
  <si>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</si>
  <si>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</si>
  <si>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</si>
  <si>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</si>
  <si>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</si>
  <si>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</si>
  <si>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</si>
  <si>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</si>
  <si>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</si>
  <si>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</si>
  <si>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</si>
  <si>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</si>
  <si>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</si>
  <si>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</si>
  <si>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</si>
  <si>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</si>
  <si>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</si>
  <si>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</si>
  <si>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</si>
  <si>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</si>
  <si>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</si>
  <si>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</si>
  <si>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</si>
  <si>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</si>
  <si>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</si>
  <si>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</si>
  <si>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</si>
  <si>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</si>
  <si>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</si>
  <si>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</si>
  <si>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</si>
  <si>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</si>
  <si>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</si>
  <si>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</si>
  <si>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</si>
  <si>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</si>
  <si>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</si>
  <si>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</si>
  <si>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</si>
  <si>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</si>
  <si>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</si>
  <si>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</si>
  <si>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</si>
  <si>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</si>
  <si>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</si>
  <si>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</si>
  <si>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</si>
  <si>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</si>
  <si>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</si>
  <si>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</si>
  <si>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</si>
  <si>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</si>
  <si>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</si>
  <si>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</si>
  <si>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</si>
  <si>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</si>
  <si>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</si>
  <si>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</si>
  <si>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</si>
  <si>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</si>
  <si>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</si>
  <si>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</si>
  <si>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</si>
  <si>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</si>
  <si>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</si>
  <si>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</si>
  <si>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</si>
  <si>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</si>
  <si>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</si>
  <si>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</si>
  <si>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</si>
  <si>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</si>
  <si>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</si>
  <si>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</si>
  <si>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</si>
  <si>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</si>
  <si>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</si>
  <si>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</si>
  <si>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</si>
  <si>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</si>
  <si>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</si>
  <si>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</si>
  <si>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</si>
  <si>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</si>
  <si>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</si>
  <si>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</si>
  <si>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</si>
  <si>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</si>
  <si>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</si>
  <si>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</si>
  <si>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</si>
  <si>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</si>
  <si>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</si>
  <si>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</si>
  <si>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</si>
  <si>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</si>
  <si>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</si>
  <si>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</si>
  <si>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</si>
  <si>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</si>
  <si>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</si>
  <si>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</si>
  <si>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</si>
  <si>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</si>
  <si>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</si>
  <si>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</si>
  <si>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</si>
  <si>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</si>
  <si>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</si>
  <si>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</si>
  <si>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</si>
  <si>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</si>
  <si>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</si>
  <si>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</si>
  <si>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</si>
  <si>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</si>
  <si>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</si>
  <si>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</si>
  <si>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</si>
  <si>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</si>
  <si>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</si>
  <si>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</si>
  <si>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</si>
  <si>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</si>
  <si>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</si>
  <si>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</si>
  <si>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</si>
  <si>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</si>
  <si>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</si>
  <si>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</si>
  <si>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</si>
  <si>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</si>
  <si>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</si>
  <si>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</si>
  <si>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</si>
  <si>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</si>
  <si>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</si>
  <si>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</si>
  <si>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</si>
  <si>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</si>
  <si>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</si>
  <si>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</si>
  <si>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</si>
  <si>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</si>
  <si>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</si>
  <si>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</si>
  <si>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</si>
  <si>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</si>
  <si>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</si>
  <si>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</si>
  <si>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</si>
  <si>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</si>
  <si>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</si>
  <si>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</si>
  <si>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</si>
  <si>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</si>
  <si>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</si>
  <si>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</si>
  <si>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</si>
  <si>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</si>
  <si>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</si>
  <si>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</si>
  <si>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</si>
  <si>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</si>
  <si>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</si>
  <si>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</si>
  <si>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</si>
  <si>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</si>
  <si>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</si>
  <si>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</si>
  <si>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</si>
  <si>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</si>
  <si>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</si>
  <si>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</si>
  <si>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</si>
  <si>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</si>
  <si>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</si>
  <si>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</si>
  <si>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</si>
  <si>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</si>
  <si>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</si>
  <si>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</si>
  <si>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</si>
  <si>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</si>
  <si>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</si>
  <si>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</si>
  <si>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</si>
  <si>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</si>
  <si>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</si>
  <si>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</si>
  <si>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</si>
  <si>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</si>
  <si>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</si>
  <si>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</si>
  <si>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</si>
  <si>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</si>
  <si>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</si>
  <si>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</si>
  <si>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</si>
  <si>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</si>
  <si>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</si>
  <si>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</si>
  <si>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</si>
  <si>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</si>
  <si>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</si>
  <si>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</si>
  <si>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</si>
  <si>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</si>
  <si>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</si>
  <si>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</si>
  <si>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</si>
  <si>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</si>
  <si>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</si>
  <si>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</si>
  <si>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</si>
  <si>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</si>
  <si>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</si>
  <si>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</si>
  <si>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</si>
  <si>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</si>
  <si>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</si>
  <si>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</si>
  <si>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</si>
  <si>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</si>
  <si>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</si>
  <si>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</si>
  <si>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</si>
  <si>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</si>
  <si>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</si>
  <si>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</si>
  <si>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</si>
  <si>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</si>
  <si>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</si>
  <si>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</si>
  <si>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</si>
  <si>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</si>
  <si>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</si>
  <si>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</si>
  <si>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</si>
  <si>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</si>
  <si>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</si>
  <si>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</si>
  <si>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</si>
  <si>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</si>
  <si>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</si>
  <si>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</si>
  <si>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</si>
  <si>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</si>
  <si>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</si>
  <si>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</si>
  <si>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</si>
  <si>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</si>
  <si>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</si>
  <si>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</si>
  <si>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</si>
  <si>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</si>
  <si>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</si>
  <si>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</si>
  <si>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</si>
  <si>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</si>
  <si>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</si>
  <si>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</si>
  <si>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</si>
  <si>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</si>
  <si>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</si>
  <si>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</si>
  <si>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</si>
  <si>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</si>
  <si>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</si>
  <si>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</si>
  <si>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</si>
  <si>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</si>
  <si>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</si>
  <si>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</si>
  <si>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</si>
  <si>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</si>
  <si>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</si>
  <si>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</si>
  <si>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</si>
  <si>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</si>
  <si>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</si>
  <si>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</si>
  <si>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</si>
  <si>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</si>
  <si>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</si>
  <si>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</si>
  <si>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</si>
  <si>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</si>
  <si>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</si>
  <si>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</si>
  <si>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</si>
  <si>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</si>
  <si>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</si>
  <si>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</si>
  <si>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</si>
  <si>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</si>
  <si>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</si>
  <si>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</si>
  <si>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</si>
  <si>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</si>
  <si>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</si>
  <si>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</si>
  <si>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</si>
  <si>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</si>
  <si>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</si>
  <si>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</si>
  <si>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</si>
  <si>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</si>
  <si>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</si>
  <si>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</si>
  <si>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</si>
  <si>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</si>
  <si>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</si>
  <si>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</si>
  <si>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</si>
  <si>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</si>
  <si>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</si>
  <si>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</si>
  <si>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</si>
  <si>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</si>
  <si>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</si>
  <si>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</si>
  <si>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</si>
  <si>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</si>
  <si>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</si>
  <si>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</si>
  <si>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</si>
  <si>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</si>
  <si>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</si>
  <si>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</si>
  <si>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</si>
  <si>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</si>
  <si>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</si>
  <si>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</si>
  <si>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</si>
  <si>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</si>
  <si>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</si>
  <si>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</si>
  <si>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</si>
  <si>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</si>
  <si>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</si>
  <si>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</si>
  <si>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</si>
  <si>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</si>
  <si>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</si>
  <si>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</si>
  <si>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</si>
  <si>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</si>
  <si>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</si>
  <si>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</si>
  <si>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</si>
  <si>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</si>
  <si>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</si>
  <si>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</si>
  <si>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</si>
  <si>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</si>
  <si>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</si>
  <si>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</si>
  <si>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</si>
  <si>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</si>
  <si>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</si>
  <si>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</si>
  <si>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</si>
  <si>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</si>
  <si>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</si>
  <si>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</si>
  <si>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</si>
  <si>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</si>
  <si>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</si>
  <si>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</si>
  <si>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</si>
  <si>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</si>
  <si>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</si>
  <si>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</si>
  <si>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</si>
  <si>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</si>
  <si>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</si>
  <si>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</si>
  <si>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</si>
  <si>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</si>
  <si>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</si>
  <si>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</si>
  <si>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</si>
  <si>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</si>
  <si>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</si>
  <si>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</si>
  <si>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</si>
  <si>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</si>
  <si>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</si>
  <si>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</si>
  <si>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</si>
  <si>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</si>
  <si>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</si>
  <si>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</si>
  <si>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</si>
  <si>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</si>
  <si>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</si>
  <si>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</si>
  <si>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</si>
  <si>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</si>
  <si>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</si>
  <si>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</si>
  <si>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</si>
  <si>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</si>
  <si>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</si>
  <si>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</si>
  <si>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</si>
  <si>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</si>
  <si>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</si>
  <si>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</si>
  <si>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</si>
  <si>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</si>
  <si>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</si>
  <si>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</si>
  <si>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</si>
  <si>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</si>
  <si>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</si>
  <si>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</si>
  <si>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</si>
  <si>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</si>
  <si>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</si>
  <si>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</si>
  <si>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</si>
  <si>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</si>
  <si>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</si>
  <si>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</si>
  <si>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</si>
  <si>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</si>
  <si>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</si>
  <si>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</si>
  <si>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</si>
  <si>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</si>
  <si>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</si>
  <si>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</si>
  <si>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</si>
  <si>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</si>
  <si>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</si>
  <si>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</si>
  <si>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</si>
  <si>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</si>
  <si>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</si>
  <si>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</si>
  <si>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</si>
  <si>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</si>
  <si>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</si>
  <si>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</si>
  <si>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</si>
  <si>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</si>
  <si>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</si>
  <si>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</si>
  <si>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</si>
  <si>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</si>
  <si>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</si>
  <si>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</si>
  <si>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</si>
  <si>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</si>
  <si>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</si>
  <si>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</si>
  <si>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</si>
  <si>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</si>
  <si>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</si>
  <si>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</si>
  <si>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</si>
  <si>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Астахова Алина Юрьевна </t>
  </si>
  <si>
    <t xml:space="preserve">Әбдінәби Ақерке Жалғасқызы </t>
  </si>
  <si>
    <t xml:space="preserve">Жақсыбай Аиша Алдабергенқызы </t>
  </si>
  <si>
    <t xml:space="preserve">Жарас Марлен Ғалымұлы </t>
  </si>
  <si>
    <t xml:space="preserve">Талғатбек Кәусар Ерланқызы </t>
  </si>
  <si>
    <t>Алдажар Әмір Сапарғалиұлы</t>
  </si>
  <si>
    <t xml:space="preserve">                                  Оқу жылы: 2023-2024                              Топ: Мектепалды сыныбы                        Өткізу кезеңі:  Бастапқы              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</si>
</sst>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8" fillId="0" borderId="1" xfId="0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9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37" t="s">
        <v>837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9" t="s">
        <v>2</v>
      </c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1" t="s">
        <v>88</v>
      </c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51" t="s">
        <v>115</v>
      </c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49" t="s">
        <v>115</v>
      </c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39" t="s">
        <v>138</v>
      </c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</row>
    <row r="5" spans="1:254" ht="1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 t="s">
        <v>89</v>
      </c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52" t="s">
        <v>116</v>
      </c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 t="s">
        <v>117</v>
      </c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40" t="s">
        <v>139</v>
      </c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</row>
    <row r="6" spans="1:254" ht="10.199999999999999" hidden="1" customHeight="1" x14ac:dyDescent="0.3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47"/>
      <c r="B11" s="47"/>
      <c r="C11" s="50" t="s">
        <v>848</v>
      </c>
      <c r="D11" s="50"/>
      <c r="E11" s="50"/>
      <c r="F11" s="50"/>
      <c r="G11" s="50"/>
      <c r="H11" s="50"/>
      <c r="I11" s="50"/>
      <c r="J11" s="50"/>
      <c r="K11" s="50"/>
      <c r="L11" s="50" t="s">
        <v>851</v>
      </c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 t="s">
        <v>848</v>
      </c>
      <c r="Y11" s="50"/>
      <c r="Z11" s="50"/>
      <c r="AA11" s="50"/>
      <c r="AB11" s="50"/>
      <c r="AC11" s="50"/>
      <c r="AD11" s="50"/>
      <c r="AE11" s="50"/>
      <c r="AF11" s="50"/>
      <c r="AG11" s="50" t="s">
        <v>851</v>
      </c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1" t="s">
        <v>848</v>
      </c>
      <c r="AT11" s="51"/>
      <c r="AU11" s="51"/>
      <c r="AV11" s="51"/>
      <c r="AW11" s="51"/>
      <c r="AX11" s="51"/>
      <c r="AY11" s="51" t="s">
        <v>851</v>
      </c>
      <c r="AZ11" s="51"/>
      <c r="BA11" s="51"/>
      <c r="BB11" s="51"/>
      <c r="BC11" s="51"/>
      <c r="BD11" s="51"/>
      <c r="BE11" s="51"/>
      <c r="BF11" s="51"/>
      <c r="BG11" s="51"/>
      <c r="BH11" s="51" t="s">
        <v>848</v>
      </c>
      <c r="BI11" s="51"/>
      <c r="BJ11" s="51"/>
      <c r="BK11" s="51"/>
      <c r="BL11" s="51"/>
      <c r="BM11" s="51"/>
      <c r="BN11" s="51" t="s">
        <v>851</v>
      </c>
      <c r="BO11" s="51"/>
      <c r="BP11" s="51"/>
      <c r="BQ11" s="51"/>
      <c r="BR11" s="51"/>
      <c r="BS11" s="51"/>
      <c r="BT11" s="51"/>
      <c r="BU11" s="51"/>
      <c r="BV11" s="51"/>
      <c r="BW11" s="51" t="s">
        <v>848</v>
      </c>
      <c r="BX11" s="51"/>
      <c r="BY11" s="51"/>
      <c r="BZ11" s="51"/>
      <c r="CA11" s="51"/>
      <c r="CB11" s="51"/>
      <c r="CC11" s="51" t="s">
        <v>851</v>
      </c>
      <c r="CD11" s="51"/>
      <c r="CE11" s="51"/>
      <c r="CF11" s="51"/>
      <c r="CG11" s="51"/>
      <c r="CH11" s="51"/>
      <c r="CI11" s="51" t="s">
        <v>848</v>
      </c>
      <c r="CJ11" s="51"/>
      <c r="CK11" s="51"/>
      <c r="CL11" s="51"/>
      <c r="CM11" s="51"/>
      <c r="CN11" s="51"/>
      <c r="CO11" s="51"/>
      <c r="CP11" s="51"/>
      <c r="CQ11" s="51"/>
      <c r="CR11" s="51" t="s">
        <v>851</v>
      </c>
      <c r="CS11" s="51"/>
      <c r="CT11" s="51"/>
      <c r="CU11" s="51"/>
      <c r="CV11" s="51"/>
      <c r="CW11" s="51"/>
      <c r="CX11" s="51"/>
      <c r="CY11" s="51"/>
      <c r="CZ11" s="51"/>
      <c r="DA11" s="51" t="s">
        <v>848</v>
      </c>
      <c r="DB11" s="51"/>
      <c r="DC11" s="51"/>
      <c r="DD11" s="51"/>
      <c r="DE11" s="51"/>
      <c r="DF11" s="51"/>
      <c r="DG11" s="51" t="s">
        <v>851</v>
      </c>
      <c r="DH11" s="51"/>
      <c r="DI11" s="51"/>
      <c r="DJ11" s="51"/>
      <c r="DK11" s="51"/>
      <c r="DL11" s="51"/>
      <c r="DM11" s="51"/>
      <c r="DN11" s="51"/>
      <c r="DO11" s="51"/>
    </row>
    <row r="12" spans="1:254" ht="15.6" customHeight="1" x14ac:dyDescent="0.3">
      <c r="A12" s="47"/>
      <c r="B12" s="47"/>
      <c r="C12" s="42" t="s">
        <v>22</v>
      </c>
      <c r="D12" s="42" t="s">
        <v>5</v>
      </c>
      <c r="E12" s="42" t="s">
        <v>6</v>
      </c>
      <c r="F12" s="42" t="s">
        <v>26</v>
      </c>
      <c r="G12" s="42" t="s">
        <v>7</v>
      </c>
      <c r="H12" s="42" t="s">
        <v>8</v>
      </c>
      <c r="I12" s="42" t="s">
        <v>23</v>
      </c>
      <c r="J12" s="42" t="s">
        <v>9</v>
      </c>
      <c r="K12" s="42" t="s">
        <v>10</v>
      </c>
      <c r="L12" s="42" t="s">
        <v>28</v>
      </c>
      <c r="M12" s="42" t="s">
        <v>6</v>
      </c>
      <c r="N12" s="42" t="s">
        <v>12</v>
      </c>
      <c r="O12" s="42" t="s">
        <v>24</v>
      </c>
      <c r="P12" s="42" t="s">
        <v>10</v>
      </c>
      <c r="Q12" s="42" t="s">
        <v>13</v>
      </c>
      <c r="R12" s="42" t="s">
        <v>25</v>
      </c>
      <c r="S12" s="42" t="s">
        <v>12</v>
      </c>
      <c r="T12" s="42" t="s">
        <v>7</v>
      </c>
      <c r="U12" s="42" t="s">
        <v>36</v>
      </c>
      <c r="V12" s="42" t="s">
        <v>14</v>
      </c>
      <c r="W12" s="42" t="s">
        <v>9</v>
      </c>
      <c r="X12" s="42" t="s">
        <v>44</v>
      </c>
      <c r="Y12" s="42"/>
      <c r="Z12" s="42"/>
      <c r="AA12" s="42" t="s">
        <v>45</v>
      </c>
      <c r="AB12" s="42"/>
      <c r="AC12" s="42"/>
      <c r="AD12" s="42" t="s">
        <v>46</v>
      </c>
      <c r="AE12" s="42"/>
      <c r="AF12" s="42"/>
      <c r="AG12" s="42" t="s">
        <v>47</v>
      </c>
      <c r="AH12" s="42"/>
      <c r="AI12" s="42"/>
      <c r="AJ12" s="42" t="s">
        <v>48</v>
      </c>
      <c r="AK12" s="42"/>
      <c r="AL12" s="42"/>
      <c r="AM12" s="42" t="s">
        <v>49</v>
      </c>
      <c r="AN12" s="42"/>
      <c r="AO12" s="42"/>
      <c r="AP12" s="40" t="s">
        <v>50</v>
      </c>
      <c r="AQ12" s="40"/>
      <c r="AR12" s="40"/>
      <c r="AS12" s="42" t="s">
        <v>51</v>
      </c>
      <c r="AT12" s="42"/>
      <c r="AU12" s="42"/>
      <c r="AV12" s="42" t="s">
        <v>52</v>
      </c>
      <c r="AW12" s="42"/>
      <c r="AX12" s="42"/>
      <c r="AY12" s="42" t="s">
        <v>53</v>
      </c>
      <c r="AZ12" s="42"/>
      <c r="BA12" s="42"/>
      <c r="BB12" s="42" t="s">
        <v>54</v>
      </c>
      <c r="BC12" s="42"/>
      <c r="BD12" s="42"/>
      <c r="BE12" s="42" t="s">
        <v>55</v>
      </c>
      <c r="BF12" s="42"/>
      <c r="BG12" s="42"/>
      <c r="BH12" s="40" t="s">
        <v>90</v>
      </c>
      <c r="BI12" s="40"/>
      <c r="BJ12" s="40"/>
      <c r="BK12" s="40" t="s">
        <v>91</v>
      </c>
      <c r="BL12" s="40"/>
      <c r="BM12" s="40"/>
      <c r="BN12" s="40" t="s">
        <v>92</v>
      </c>
      <c r="BO12" s="40"/>
      <c r="BP12" s="40"/>
      <c r="BQ12" s="40" t="s">
        <v>93</v>
      </c>
      <c r="BR12" s="40"/>
      <c r="BS12" s="40"/>
      <c r="BT12" s="40" t="s">
        <v>94</v>
      </c>
      <c r="BU12" s="40"/>
      <c r="BV12" s="40"/>
      <c r="BW12" s="40" t="s">
        <v>105</v>
      </c>
      <c r="BX12" s="40"/>
      <c r="BY12" s="40"/>
      <c r="BZ12" s="40" t="s">
        <v>106</v>
      </c>
      <c r="CA12" s="40"/>
      <c r="CB12" s="40"/>
      <c r="CC12" s="40" t="s">
        <v>107</v>
      </c>
      <c r="CD12" s="40"/>
      <c r="CE12" s="40"/>
      <c r="CF12" s="40" t="s">
        <v>108</v>
      </c>
      <c r="CG12" s="40"/>
      <c r="CH12" s="40"/>
      <c r="CI12" s="40" t="s">
        <v>109</v>
      </c>
      <c r="CJ12" s="40"/>
      <c r="CK12" s="40"/>
      <c r="CL12" s="40" t="s">
        <v>110</v>
      </c>
      <c r="CM12" s="40"/>
      <c r="CN12" s="40"/>
      <c r="CO12" s="40" t="s">
        <v>111</v>
      </c>
      <c r="CP12" s="40"/>
      <c r="CQ12" s="40"/>
      <c r="CR12" s="40" t="s">
        <v>112</v>
      </c>
      <c r="CS12" s="40"/>
      <c r="CT12" s="40"/>
      <c r="CU12" s="40" t="s">
        <v>113</v>
      </c>
      <c r="CV12" s="40"/>
      <c r="CW12" s="40"/>
      <c r="CX12" s="40" t="s">
        <v>114</v>
      </c>
      <c r="CY12" s="40"/>
      <c r="CZ12" s="40"/>
      <c r="DA12" s="40" t="s">
        <v>140</v>
      </c>
      <c r="DB12" s="40"/>
      <c r="DC12" s="40"/>
      <c r="DD12" s="40" t="s">
        <v>141</v>
      </c>
      <c r="DE12" s="40"/>
      <c r="DF12" s="40"/>
      <c r="DG12" s="40" t="s">
        <v>142</v>
      </c>
      <c r="DH12" s="40"/>
      <c r="DI12" s="40"/>
      <c r="DJ12" s="40" t="s">
        <v>143</v>
      </c>
      <c r="DK12" s="40"/>
      <c r="DL12" s="40"/>
      <c r="DM12" s="40" t="s">
        <v>144</v>
      </c>
      <c r="DN12" s="40"/>
      <c r="DO12" s="40"/>
    </row>
    <row r="13" spans="1:254" ht="60" customHeight="1" x14ac:dyDescent="0.3">
      <c r="A13" s="47"/>
      <c r="B13" s="47"/>
      <c r="C13" s="38" t="s">
        <v>845</v>
      </c>
      <c r="D13" s="38"/>
      <c r="E13" s="38"/>
      <c r="F13" s="38" t="s">
        <v>1340</v>
      </c>
      <c r="G13" s="38"/>
      <c r="H13" s="38"/>
      <c r="I13" s="38" t="s">
        <v>29</v>
      </c>
      <c r="J13" s="38"/>
      <c r="K13" s="38"/>
      <c r="L13" s="38" t="s">
        <v>37</v>
      </c>
      <c r="M13" s="38"/>
      <c r="N13" s="38"/>
      <c r="O13" s="38" t="s">
        <v>39</v>
      </c>
      <c r="P13" s="38"/>
      <c r="Q13" s="38"/>
      <c r="R13" s="38" t="s">
        <v>40</v>
      </c>
      <c r="S13" s="38"/>
      <c r="T13" s="38"/>
      <c r="U13" s="38" t="s">
        <v>43</v>
      </c>
      <c r="V13" s="38"/>
      <c r="W13" s="38"/>
      <c r="X13" s="38" t="s">
        <v>852</v>
      </c>
      <c r="Y13" s="38"/>
      <c r="Z13" s="38"/>
      <c r="AA13" s="38" t="s">
        <v>854</v>
      </c>
      <c r="AB13" s="38"/>
      <c r="AC13" s="38"/>
      <c r="AD13" s="38" t="s">
        <v>856</v>
      </c>
      <c r="AE13" s="38"/>
      <c r="AF13" s="38"/>
      <c r="AG13" s="38" t="s">
        <v>858</v>
      </c>
      <c r="AH13" s="38"/>
      <c r="AI13" s="38"/>
      <c r="AJ13" s="38" t="s">
        <v>860</v>
      </c>
      <c r="AK13" s="38"/>
      <c r="AL13" s="38"/>
      <c r="AM13" s="38" t="s">
        <v>864</v>
      </c>
      <c r="AN13" s="38"/>
      <c r="AO13" s="38"/>
      <c r="AP13" s="38" t="s">
        <v>865</v>
      </c>
      <c r="AQ13" s="38"/>
      <c r="AR13" s="38"/>
      <c r="AS13" s="38" t="s">
        <v>867</v>
      </c>
      <c r="AT13" s="38"/>
      <c r="AU13" s="38"/>
      <c r="AV13" s="38" t="s">
        <v>868</v>
      </c>
      <c r="AW13" s="38"/>
      <c r="AX13" s="38"/>
      <c r="AY13" s="38" t="s">
        <v>871</v>
      </c>
      <c r="AZ13" s="38"/>
      <c r="BA13" s="38"/>
      <c r="BB13" s="38" t="s">
        <v>872</v>
      </c>
      <c r="BC13" s="38"/>
      <c r="BD13" s="38"/>
      <c r="BE13" s="38" t="s">
        <v>875</v>
      </c>
      <c r="BF13" s="38"/>
      <c r="BG13" s="38"/>
      <c r="BH13" s="38" t="s">
        <v>876</v>
      </c>
      <c r="BI13" s="38"/>
      <c r="BJ13" s="38"/>
      <c r="BK13" s="38" t="s">
        <v>880</v>
      </c>
      <c r="BL13" s="38"/>
      <c r="BM13" s="38"/>
      <c r="BN13" s="38" t="s">
        <v>879</v>
      </c>
      <c r="BO13" s="38"/>
      <c r="BP13" s="38"/>
      <c r="BQ13" s="38" t="s">
        <v>881</v>
      </c>
      <c r="BR13" s="38"/>
      <c r="BS13" s="38"/>
      <c r="BT13" s="38" t="s">
        <v>882</v>
      </c>
      <c r="BU13" s="38"/>
      <c r="BV13" s="38"/>
      <c r="BW13" s="38" t="s">
        <v>884</v>
      </c>
      <c r="BX13" s="38"/>
      <c r="BY13" s="38"/>
      <c r="BZ13" s="38" t="s">
        <v>886</v>
      </c>
      <c r="CA13" s="38"/>
      <c r="CB13" s="38"/>
      <c r="CC13" s="38" t="s">
        <v>887</v>
      </c>
      <c r="CD13" s="38"/>
      <c r="CE13" s="38"/>
      <c r="CF13" s="38" t="s">
        <v>888</v>
      </c>
      <c r="CG13" s="38"/>
      <c r="CH13" s="38"/>
      <c r="CI13" s="38" t="s">
        <v>890</v>
      </c>
      <c r="CJ13" s="38"/>
      <c r="CK13" s="38"/>
      <c r="CL13" s="38" t="s">
        <v>126</v>
      </c>
      <c r="CM13" s="38"/>
      <c r="CN13" s="38"/>
      <c r="CO13" s="38" t="s">
        <v>128</v>
      </c>
      <c r="CP13" s="38"/>
      <c r="CQ13" s="38"/>
      <c r="CR13" s="38" t="s">
        <v>891</v>
      </c>
      <c r="CS13" s="38"/>
      <c r="CT13" s="38"/>
      <c r="CU13" s="38" t="s">
        <v>133</v>
      </c>
      <c r="CV13" s="38"/>
      <c r="CW13" s="38"/>
      <c r="CX13" s="38" t="s">
        <v>892</v>
      </c>
      <c r="CY13" s="38"/>
      <c r="CZ13" s="38"/>
      <c r="DA13" s="38" t="s">
        <v>893</v>
      </c>
      <c r="DB13" s="38"/>
      <c r="DC13" s="38"/>
      <c r="DD13" s="38" t="s">
        <v>897</v>
      </c>
      <c r="DE13" s="38"/>
      <c r="DF13" s="38"/>
      <c r="DG13" s="38" t="s">
        <v>899</v>
      </c>
      <c r="DH13" s="38"/>
      <c r="DI13" s="38"/>
      <c r="DJ13" s="38" t="s">
        <v>901</v>
      </c>
      <c r="DK13" s="38"/>
      <c r="DL13" s="38"/>
      <c r="DM13" s="38" t="s">
        <v>903</v>
      </c>
      <c r="DN13" s="38"/>
      <c r="DO13" s="38"/>
    </row>
    <row r="14" spans="1:254" ht="133.5" customHeight="1" x14ac:dyDescent="0.3">
      <c r="A14" s="47"/>
      <c r="B14" s="47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3" t="s">
        <v>807</v>
      </c>
      <c r="B40" s="44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45" t="s">
        <v>841</v>
      </c>
      <c r="B41" s="46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7" t="s">
        <v>838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47" t="s">
        <v>0</v>
      </c>
      <c r="B5" s="47" t="s">
        <v>1</v>
      </c>
      <c r="C5" s="48" t="s">
        <v>57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9" t="s">
        <v>2</v>
      </c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1" t="s">
        <v>88</v>
      </c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 t="s">
        <v>115</v>
      </c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1"/>
      <c r="DE5" s="41"/>
      <c r="DF5" s="41"/>
      <c r="DG5" s="39" t="s">
        <v>138</v>
      </c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</row>
    <row r="6" spans="1:254" ht="15.75" customHeight="1" x14ac:dyDescent="0.3">
      <c r="A6" s="47"/>
      <c r="B6" s="47"/>
      <c r="C6" s="42" t="s">
        <v>58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 t="s">
        <v>56</v>
      </c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 t="s">
        <v>3</v>
      </c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53" t="s">
        <v>89</v>
      </c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42" t="s">
        <v>159</v>
      </c>
      <c r="AZ6" s="42"/>
      <c r="BA6" s="42"/>
      <c r="BB6" s="42"/>
      <c r="BC6" s="42"/>
      <c r="BD6" s="42"/>
      <c r="BE6" s="42"/>
      <c r="BF6" s="42"/>
      <c r="BG6" s="42"/>
      <c r="BH6" s="42"/>
      <c r="BI6" s="42"/>
      <c r="BJ6" s="42"/>
      <c r="BK6" s="42" t="s">
        <v>116</v>
      </c>
      <c r="BL6" s="42"/>
      <c r="BM6" s="42"/>
      <c r="BN6" s="42"/>
      <c r="BO6" s="42"/>
      <c r="BP6" s="42"/>
      <c r="BQ6" s="42"/>
      <c r="BR6" s="42"/>
      <c r="BS6" s="42"/>
      <c r="BT6" s="42"/>
      <c r="BU6" s="42"/>
      <c r="BV6" s="42"/>
      <c r="BW6" s="52" t="s">
        <v>174</v>
      </c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 t="s">
        <v>186</v>
      </c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 t="s">
        <v>117</v>
      </c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40" t="s">
        <v>139</v>
      </c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</row>
    <row r="7" spans="1:254" ht="0.75" customHeight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47"/>
      <c r="B11" s="47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47"/>
      <c r="B12" s="47"/>
      <c r="C12" s="42" t="s">
        <v>155</v>
      </c>
      <c r="D12" s="42" t="s">
        <v>5</v>
      </c>
      <c r="E12" s="42" t="s">
        <v>6</v>
      </c>
      <c r="F12" s="42" t="s">
        <v>156</v>
      </c>
      <c r="G12" s="42" t="s">
        <v>7</v>
      </c>
      <c r="H12" s="42" t="s">
        <v>8</v>
      </c>
      <c r="I12" s="42" t="s">
        <v>157</v>
      </c>
      <c r="J12" s="42" t="s">
        <v>9</v>
      </c>
      <c r="K12" s="42" t="s">
        <v>10</v>
      </c>
      <c r="L12" s="42" t="s">
        <v>158</v>
      </c>
      <c r="M12" s="42" t="s">
        <v>9</v>
      </c>
      <c r="N12" s="42" t="s">
        <v>10</v>
      </c>
      <c r="O12" s="42" t="s">
        <v>172</v>
      </c>
      <c r="P12" s="42"/>
      <c r="Q12" s="42"/>
      <c r="R12" s="42" t="s">
        <v>5</v>
      </c>
      <c r="S12" s="42"/>
      <c r="T12" s="42"/>
      <c r="U12" s="42" t="s">
        <v>173</v>
      </c>
      <c r="V12" s="42"/>
      <c r="W12" s="42"/>
      <c r="X12" s="42" t="s">
        <v>12</v>
      </c>
      <c r="Y12" s="42"/>
      <c r="Z12" s="42"/>
      <c r="AA12" s="42" t="s">
        <v>7</v>
      </c>
      <c r="AB12" s="42"/>
      <c r="AC12" s="42"/>
      <c r="AD12" s="42" t="s">
        <v>8</v>
      </c>
      <c r="AE12" s="42"/>
      <c r="AF12" s="42"/>
      <c r="AG12" s="40" t="s">
        <v>14</v>
      </c>
      <c r="AH12" s="40"/>
      <c r="AI12" s="40"/>
      <c r="AJ12" s="42" t="s">
        <v>9</v>
      </c>
      <c r="AK12" s="42"/>
      <c r="AL12" s="42"/>
      <c r="AM12" s="40" t="s">
        <v>168</v>
      </c>
      <c r="AN12" s="40"/>
      <c r="AO12" s="40"/>
      <c r="AP12" s="40" t="s">
        <v>169</v>
      </c>
      <c r="AQ12" s="40"/>
      <c r="AR12" s="40"/>
      <c r="AS12" s="40" t="s">
        <v>170</v>
      </c>
      <c r="AT12" s="40"/>
      <c r="AU12" s="40"/>
      <c r="AV12" s="40" t="s">
        <v>171</v>
      </c>
      <c r="AW12" s="40"/>
      <c r="AX12" s="40"/>
      <c r="AY12" s="40" t="s">
        <v>160</v>
      </c>
      <c r="AZ12" s="40"/>
      <c r="BA12" s="40"/>
      <c r="BB12" s="40" t="s">
        <v>161</v>
      </c>
      <c r="BC12" s="40"/>
      <c r="BD12" s="40"/>
      <c r="BE12" s="40" t="s">
        <v>162</v>
      </c>
      <c r="BF12" s="40"/>
      <c r="BG12" s="40"/>
      <c r="BH12" s="40" t="s">
        <v>163</v>
      </c>
      <c r="BI12" s="40"/>
      <c r="BJ12" s="40"/>
      <c r="BK12" s="40" t="s">
        <v>164</v>
      </c>
      <c r="BL12" s="40"/>
      <c r="BM12" s="40"/>
      <c r="BN12" s="40" t="s">
        <v>165</v>
      </c>
      <c r="BO12" s="40"/>
      <c r="BP12" s="40"/>
      <c r="BQ12" s="40" t="s">
        <v>166</v>
      </c>
      <c r="BR12" s="40"/>
      <c r="BS12" s="40"/>
      <c r="BT12" s="40" t="s">
        <v>167</v>
      </c>
      <c r="BU12" s="40"/>
      <c r="BV12" s="40"/>
      <c r="BW12" s="40" t="s">
        <v>179</v>
      </c>
      <c r="BX12" s="40"/>
      <c r="BY12" s="40"/>
      <c r="BZ12" s="40" t="s">
        <v>180</v>
      </c>
      <c r="CA12" s="40"/>
      <c r="CB12" s="40"/>
      <c r="CC12" s="40" t="s">
        <v>181</v>
      </c>
      <c r="CD12" s="40"/>
      <c r="CE12" s="40"/>
      <c r="CF12" s="40" t="s">
        <v>182</v>
      </c>
      <c r="CG12" s="40"/>
      <c r="CH12" s="40"/>
      <c r="CI12" s="40" t="s">
        <v>183</v>
      </c>
      <c r="CJ12" s="40"/>
      <c r="CK12" s="40"/>
      <c r="CL12" s="40" t="s">
        <v>184</v>
      </c>
      <c r="CM12" s="40"/>
      <c r="CN12" s="40"/>
      <c r="CO12" s="40" t="s">
        <v>185</v>
      </c>
      <c r="CP12" s="40"/>
      <c r="CQ12" s="40"/>
      <c r="CR12" s="40" t="s">
        <v>175</v>
      </c>
      <c r="CS12" s="40"/>
      <c r="CT12" s="40"/>
      <c r="CU12" s="40" t="s">
        <v>176</v>
      </c>
      <c r="CV12" s="40"/>
      <c r="CW12" s="40"/>
      <c r="CX12" s="40" t="s">
        <v>177</v>
      </c>
      <c r="CY12" s="40"/>
      <c r="CZ12" s="40"/>
      <c r="DA12" s="40" t="s">
        <v>178</v>
      </c>
      <c r="DB12" s="40"/>
      <c r="DC12" s="40"/>
      <c r="DD12" s="40" t="s">
        <v>187</v>
      </c>
      <c r="DE12" s="40"/>
      <c r="DF12" s="40"/>
      <c r="DG12" s="40" t="s">
        <v>188</v>
      </c>
      <c r="DH12" s="40"/>
      <c r="DI12" s="40"/>
      <c r="DJ12" s="40" t="s">
        <v>189</v>
      </c>
      <c r="DK12" s="40"/>
      <c r="DL12" s="40"/>
      <c r="DM12" s="40" t="s">
        <v>190</v>
      </c>
      <c r="DN12" s="40"/>
      <c r="DO12" s="40"/>
      <c r="DP12" s="40" t="s">
        <v>191</v>
      </c>
      <c r="DQ12" s="40"/>
      <c r="DR12" s="40"/>
    </row>
    <row r="13" spans="1:254" ht="59.25" customHeight="1" x14ac:dyDescent="0.3">
      <c r="A13" s="47"/>
      <c r="B13" s="47"/>
      <c r="C13" s="38" t="s">
        <v>906</v>
      </c>
      <c r="D13" s="38"/>
      <c r="E13" s="38"/>
      <c r="F13" s="38" t="s">
        <v>910</v>
      </c>
      <c r="G13" s="38"/>
      <c r="H13" s="38"/>
      <c r="I13" s="38" t="s">
        <v>911</v>
      </c>
      <c r="J13" s="38"/>
      <c r="K13" s="38"/>
      <c r="L13" s="38" t="s">
        <v>912</v>
      </c>
      <c r="M13" s="38"/>
      <c r="N13" s="38"/>
      <c r="O13" s="38" t="s">
        <v>202</v>
      </c>
      <c r="P13" s="38"/>
      <c r="Q13" s="38"/>
      <c r="R13" s="38" t="s">
        <v>204</v>
      </c>
      <c r="S13" s="38"/>
      <c r="T13" s="38"/>
      <c r="U13" s="38" t="s">
        <v>914</v>
      </c>
      <c r="V13" s="38"/>
      <c r="W13" s="38"/>
      <c r="X13" s="38" t="s">
        <v>915</v>
      </c>
      <c r="Y13" s="38"/>
      <c r="Z13" s="38"/>
      <c r="AA13" s="38" t="s">
        <v>916</v>
      </c>
      <c r="AB13" s="38"/>
      <c r="AC13" s="38"/>
      <c r="AD13" s="38" t="s">
        <v>918</v>
      </c>
      <c r="AE13" s="38"/>
      <c r="AF13" s="38"/>
      <c r="AG13" s="38" t="s">
        <v>920</v>
      </c>
      <c r="AH13" s="38"/>
      <c r="AI13" s="38"/>
      <c r="AJ13" s="38" t="s">
        <v>1326</v>
      </c>
      <c r="AK13" s="38"/>
      <c r="AL13" s="38"/>
      <c r="AM13" s="38" t="s">
        <v>925</v>
      </c>
      <c r="AN13" s="38"/>
      <c r="AO13" s="38"/>
      <c r="AP13" s="38" t="s">
        <v>926</v>
      </c>
      <c r="AQ13" s="38"/>
      <c r="AR13" s="38"/>
      <c r="AS13" s="38" t="s">
        <v>927</v>
      </c>
      <c r="AT13" s="38"/>
      <c r="AU13" s="38"/>
      <c r="AV13" s="38" t="s">
        <v>928</v>
      </c>
      <c r="AW13" s="38"/>
      <c r="AX13" s="38"/>
      <c r="AY13" s="38" t="s">
        <v>930</v>
      </c>
      <c r="AZ13" s="38"/>
      <c r="BA13" s="38"/>
      <c r="BB13" s="38" t="s">
        <v>931</v>
      </c>
      <c r="BC13" s="38"/>
      <c r="BD13" s="38"/>
      <c r="BE13" s="38" t="s">
        <v>932</v>
      </c>
      <c r="BF13" s="38"/>
      <c r="BG13" s="38"/>
      <c r="BH13" s="38" t="s">
        <v>933</v>
      </c>
      <c r="BI13" s="38"/>
      <c r="BJ13" s="38"/>
      <c r="BK13" s="38" t="s">
        <v>934</v>
      </c>
      <c r="BL13" s="38"/>
      <c r="BM13" s="38"/>
      <c r="BN13" s="38" t="s">
        <v>936</v>
      </c>
      <c r="BO13" s="38"/>
      <c r="BP13" s="38"/>
      <c r="BQ13" s="38" t="s">
        <v>937</v>
      </c>
      <c r="BR13" s="38"/>
      <c r="BS13" s="38"/>
      <c r="BT13" s="38" t="s">
        <v>939</v>
      </c>
      <c r="BU13" s="38"/>
      <c r="BV13" s="38"/>
      <c r="BW13" s="38" t="s">
        <v>941</v>
      </c>
      <c r="BX13" s="38"/>
      <c r="BY13" s="38"/>
      <c r="BZ13" s="38" t="s">
        <v>942</v>
      </c>
      <c r="CA13" s="38"/>
      <c r="CB13" s="38"/>
      <c r="CC13" s="38" t="s">
        <v>946</v>
      </c>
      <c r="CD13" s="38"/>
      <c r="CE13" s="38"/>
      <c r="CF13" s="38" t="s">
        <v>949</v>
      </c>
      <c r="CG13" s="38"/>
      <c r="CH13" s="38"/>
      <c r="CI13" s="38" t="s">
        <v>950</v>
      </c>
      <c r="CJ13" s="38"/>
      <c r="CK13" s="38"/>
      <c r="CL13" s="38" t="s">
        <v>951</v>
      </c>
      <c r="CM13" s="38"/>
      <c r="CN13" s="38"/>
      <c r="CO13" s="38" t="s">
        <v>952</v>
      </c>
      <c r="CP13" s="38"/>
      <c r="CQ13" s="38"/>
      <c r="CR13" s="38" t="s">
        <v>954</v>
      </c>
      <c r="CS13" s="38"/>
      <c r="CT13" s="38"/>
      <c r="CU13" s="38" t="s">
        <v>955</v>
      </c>
      <c r="CV13" s="38"/>
      <c r="CW13" s="38"/>
      <c r="CX13" s="38" t="s">
        <v>956</v>
      </c>
      <c r="CY13" s="38"/>
      <c r="CZ13" s="38"/>
      <c r="DA13" s="38" t="s">
        <v>957</v>
      </c>
      <c r="DB13" s="38"/>
      <c r="DC13" s="38"/>
      <c r="DD13" s="38" t="s">
        <v>958</v>
      </c>
      <c r="DE13" s="38"/>
      <c r="DF13" s="38"/>
      <c r="DG13" s="38" t="s">
        <v>959</v>
      </c>
      <c r="DH13" s="38"/>
      <c r="DI13" s="38"/>
      <c r="DJ13" s="38" t="s">
        <v>961</v>
      </c>
      <c r="DK13" s="38"/>
      <c r="DL13" s="38"/>
      <c r="DM13" s="38" t="s">
        <v>962</v>
      </c>
      <c r="DN13" s="38"/>
      <c r="DO13" s="38"/>
      <c r="DP13" s="38" t="s">
        <v>963</v>
      </c>
      <c r="DQ13" s="38"/>
      <c r="DR13" s="38"/>
    </row>
    <row r="14" spans="1:254" ht="120" x14ac:dyDescent="0.3">
      <c r="A14" s="47"/>
      <c r="B14" s="47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3" t="s">
        <v>278</v>
      </c>
      <c r="B40" s="44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3">
      <c r="A41" s="45" t="s">
        <v>842</v>
      </c>
      <c r="B41" s="46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37" t="s">
        <v>839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55" t="s">
        <v>2</v>
      </c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7"/>
      <c r="BK4" s="41" t="s">
        <v>88</v>
      </c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58" t="s">
        <v>115</v>
      </c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60"/>
      <c r="EW4" s="39" t="s">
        <v>138</v>
      </c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</row>
    <row r="5" spans="1:254" ht="15.7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 t="s">
        <v>56</v>
      </c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0" t="s">
        <v>3</v>
      </c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 t="s">
        <v>331</v>
      </c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2" t="s">
        <v>332</v>
      </c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 t="s">
        <v>159</v>
      </c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52" t="s">
        <v>1023</v>
      </c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 t="s">
        <v>174</v>
      </c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61" t="s">
        <v>186</v>
      </c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52" t="s">
        <v>117</v>
      </c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40" t="s">
        <v>139</v>
      </c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</row>
    <row r="6" spans="1:254" ht="15.6" hidden="1" x14ac:dyDescent="0.3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47"/>
      <c r="B11" s="47"/>
      <c r="C11" s="42" t="s">
        <v>280</v>
      </c>
      <c r="D11" s="42" t="s">
        <v>5</v>
      </c>
      <c r="E11" s="42" t="s">
        <v>6</v>
      </c>
      <c r="F11" s="42" t="s">
        <v>319</v>
      </c>
      <c r="G11" s="42" t="s">
        <v>7</v>
      </c>
      <c r="H11" s="42" t="s">
        <v>8</v>
      </c>
      <c r="I11" s="42" t="s">
        <v>281</v>
      </c>
      <c r="J11" s="42" t="s">
        <v>9</v>
      </c>
      <c r="K11" s="42" t="s">
        <v>10</v>
      </c>
      <c r="L11" s="42" t="s">
        <v>282</v>
      </c>
      <c r="M11" s="42" t="s">
        <v>9</v>
      </c>
      <c r="N11" s="42" t="s">
        <v>10</v>
      </c>
      <c r="O11" s="42" t="s">
        <v>283</v>
      </c>
      <c r="P11" s="42" t="s">
        <v>11</v>
      </c>
      <c r="Q11" s="42" t="s">
        <v>4</v>
      </c>
      <c r="R11" s="42" t="s">
        <v>284</v>
      </c>
      <c r="S11" s="42"/>
      <c r="T11" s="42"/>
      <c r="U11" s="42" t="s">
        <v>982</v>
      </c>
      <c r="V11" s="42"/>
      <c r="W11" s="42"/>
      <c r="X11" s="42" t="s">
        <v>983</v>
      </c>
      <c r="Y11" s="42"/>
      <c r="Z11" s="42"/>
      <c r="AA11" s="40" t="s">
        <v>984</v>
      </c>
      <c r="AB11" s="40"/>
      <c r="AC11" s="40"/>
      <c r="AD11" s="42" t="s">
        <v>285</v>
      </c>
      <c r="AE11" s="42"/>
      <c r="AF11" s="42"/>
      <c r="AG11" s="42" t="s">
        <v>286</v>
      </c>
      <c r="AH11" s="42"/>
      <c r="AI11" s="42"/>
      <c r="AJ11" s="40" t="s">
        <v>287</v>
      </c>
      <c r="AK11" s="40"/>
      <c r="AL11" s="40"/>
      <c r="AM11" s="42" t="s">
        <v>288</v>
      </c>
      <c r="AN11" s="42"/>
      <c r="AO11" s="42"/>
      <c r="AP11" s="42" t="s">
        <v>289</v>
      </c>
      <c r="AQ11" s="42"/>
      <c r="AR11" s="42"/>
      <c r="AS11" s="42" t="s">
        <v>290</v>
      </c>
      <c r="AT11" s="42"/>
      <c r="AU11" s="42"/>
      <c r="AV11" s="42" t="s">
        <v>291</v>
      </c>
      <c r="AW11" s="42"/>
      <c r="AX11" s="42"/>
      <c r="AY11" s="42" t="s">
        <v>320</v>
      </c>
      <c r="AZ11" s="42"/>
      <c r="BA11" s="42"/>
      <c r="BB11" s="42" t="s">
        <v>292</v>
      </c>
      <c r="BC11" s="42"/>
      <c r="BD11" s="42"/>
      <c r="BE11" s="42" t="s">
        <v>1006</v>
      </c>
      <c r="BF11" s="42"/>
      <c r="BG11" s="42"/>
      <c r="BH11" s="42" t="s">
        <v>293</v>
      </c>
      <c r="BI11" s="42"/>
      <c r="BJ11" s="42"/>
      <c r="BK11" s="40" t="s">
        <v>294</v>
      </c>
      <c r="BL11" s="40"/>
      <c r="BM11" s="40"/>
      <c r="BN11" s="40" t="s">
        <v>321</v>
      </c>
      <c r="BO11" s="40"/>
      <c r="BP11" s="40"/>
      <c r="BQ11" s="40" t="s">
        <v>295</v>
      </c>
      <c r="BR11" s="40"/>
      <c r="BS11" s="40"/>
      <c r="BT11" s="40" t="s">
        <v>296</v>
      </c>
      <c r="BU11" s="40"/>
      <c r="BV11" s="40"/>
      <c r="BW11" s="40" t="s">
        <v>297</v>
      </c>
      <c r="BX11" s="40"/>
      <c r="BY11" s="40"/>
      <c r="BZ11" s="40" t="s">
        <v>298</v>
      </c>
      <c r="CA11" s="40"/>
      <c r="CB11" s="40"/>
      <c r="CC11" s="40" t="s">
        <v>322</v>
      </c>
      <c r="CD11" s="40"/>
      <c r="CE11" s="40"/>
      <c r="CF11" s="40" t="s">
        <v>299</v>
      </c>
      <c r="CG11" s="40"/>
      <c r="CH11" s="40"/>
      <c r="CI11" s="40" t="s">
        <v>300</v>
      </c>
      <c r="CJ11" s="40"/>
      <c r="CK11" s="40"/>
      <c r="CL11" s="40" t="s">
        <v>301</v>
      </c>
      <c r="CM11" s="40"/>
      <c r="CN11" s="40"/>
      <c r="CO11" s="40" t="s">
        <v>302</v>
      </c>
      <c r="CP11" s="40"/>
      <c r="CQ11" s="40"/>
      <c r="CR11" s="40" t="s">
        <v>303</v>
      </c>
      <c r="CS11" s="40"/>
      <c r="CT11" s="40"/>
      <c r="CU11" s="40" t="s">
        <v>304</v>
      </c>
      <c r="CV11" s="40"/>
      <c r="CW11" s="40"/>
      <c r="CX11" s="40" t="s">
        <v>305</v>
      </c>
      <c r="CY11" s="40"/>
      <c r="CZ11" s="40"/>
      <c r="DA11" s="40" t="s">
        <v>306</v>
      </c>
      <c r="DB11" s="40"/>
      <c r="DC11" s="40"/>
      <c r="DD11" s="40" t="s">
        <v>307</v>
      </c>
      <c r="DE11" s="40"/>
      <c r="DF11" s="40"/>
      <c r="DG11" s="40" t="s">
        <v>323</v>
      </c>
      <c r="DH11" s="40"/>
      <c r="DI11" s="40"/>
      <c r="DJ11" s="40" t="s">
        <v>308</v>
      </c>
      <c r="DK11" s="40"/>
      <c r="DL11" s="40"/>
      <c r="DM11" s="40" t="s">
        <v>309</v>
      </c>
      <c r="DN11" s="40"/>
      <c r="DO11" s="40"/>
      <c r="DP11" s="40" t="s">
        <v>310</v>
      </c>
      <c r="DQ11" s="40"/>
      <c r="DR11" s="40"/>
      <c r="DS11" s="40" t="s">
        <v>311</v>
      </c>
      <c r="DT11" s="40"/>
      <c r="DU11" s="40"/>
      <c r="DV11" s="40" t="s">
        <v>312</v>
      </c>
      <c r="DW11" s="40"/>
      <c r="DX11" s="40"/>
      <c r="DY11" s="40" t="s">
        <v>313</v>
      </c>
      <c r="DZ11" s="40"/>
      <c r="EA11" s="40"/>
      <c r="EB11" s="40" t="s">
        <v>314</v>
      </c>
      <c r="EC11" s="40"/>
      <c r="ED11" s="40"/>
      <c r="EE11" s="40" t="s">
        <v>324</v>
      </c>
      <c r="EF11" s="40"/>
      <c r="EG11" s="40"/>
      <c r="EH11" s="40" t="s">
        <v>325</v>
      </c>
      <c r="EI11" s="40"/>
      <c r="EJ11" s="40"/>
      <c r="EK11" s="40" t="s">
        <v>326</v>
      </c>
      <c r="EL11" s="40"/>
      <c r="EM11" s="40"/>
      <c r="EN11" s="40" t="s">
        <v>327</v>
      </c>
      <c r="EO11" s="40"/>
      <c r="EP11" s="40"/>
      <c r="EQ11" s="40" t="s">
        <v>328</v>
      </c>
      <c r="ER11" s="40"/>
      <c r="ES11" s="40"/>
      <c r="ET11" s="40" t="s">
        <v>329</v>
      </c>
      <c r="EU11" s="40"/>
      <c r="EV11" s="40"/>
      <c r="EW11" s="40" t="s">
        <v>315</v>
      </c>
      <c r="EX11" s="40"/>
      <c r="EY11" s="40"/>
      <c r="EZ11" s="40" t="s">
        <v>330</v>
      </c>
      <c r="FA11" s="40"/>
      <c r="FB11" s="40"/>
      <c r="FC11" s="40" t="s">
        <v>316</v>
      </c>
      <c r="FD11" s="40"/>
      <c r="FE11" s="40"/>
      <c r="FF11" s="40" t="s">
        <v>317</v>
      </c>
      <c r="FG11" s="40"/>
      <c r="FH11" s="40"/>
      <c r="FI11" s="40" t="s">
        <v>318</v>
      </c>
      <c r="FJ11" s="40"/>
      <c r="FK11" s="40"/>
    </row>
    <row r="12" spans="1:254" ht="79.5" customHeight="1" x14ac:dyDescent="0.3">
      <c r="A12" s="47"/>
      <c r="B12" s="47"/>
      <c r="C12" s="38" t="s">
        <v>964</v>
      </c>
      <c r="D12" s="38"/>
      <c r="E12" s="38"/>
      <c r="F12" s="38" t="s">
        <v>968</v>
      </c>
      <c r="G12" s="38"/>
      <c r="H12" s="38"/>
      <c r="I12" s="38" t="s">
        <v>972</v>
      </c>
      <c r="J12" s="38"/>
      <c r="K12" s="38"/>
      <c r="L12" s="38" t="s">
        <v>976</v>
      </c>
      <c r="M12" s="38"/>
      <c r="N12" s="38"/>
      <c r="O12" s="38" t="s">
        <v>978</v>
      </c>
      <c r="P12" s="38"/>
      <c r="Q12" s="38"/>
      <c r="R12" s="38" t="s">
        <v>981</v>
      </c>
      <c r="S12" s="38"/>
      <c r="T12" s="38"/>
      <c r="U12" s="38" t="s">
        <v>338</v>
      </c>
      <c r="V12" s="38"/>
      <c r="W12" s="38"/>
      <c r="X12" s="38" t="s">
        <v>341</v>
      </c>
      <c r="Y12" s="38"/>
      <c r="Z12" s="38"/>
      <c r="AA12" s="38" t="s">
        <v>985</v>
      </c>
      <c r="AB12" s="38"/>
      <c r="AC12" s="38"/>
      <c r="AD12" s="38" t="s">
        <v>989</v>
      </c>
      <c r="AE12" s="38"/>
      <c r="AF12" s="38"/>
      <c r="AG12" s="38" t="s">
        <v>990</v>
      </c>
      <c r="AH12" s="38"/>
      <c r="AI12" s="38"/>
      <c r="AJ12" s="38" t="s">
        <v>994</v>
      </c>
      <c r="AK12" s="38"/>
      <c r="AL12" s="38"/>
      <c r="AM12" s="38" t="s">
        <v>998</v>
      </c>
      <c r="AN12" s="38"/>
      <c r="AO12" s="38"/>
      <c r="AP12" s="38" t="s">
        <v>1002</v>
      </c>
      <c r="AQ12" s="38"/>
      <c r="AR12" s="38"/>
      <c r="AS12" s="38" t="s">
        <v>1003</v>
      </c>
      <c r="AT12" s="38"/>
      <c r="AU12" s="38"/>
      <c r="AV12" s="38" t="s">
        <v>1007</v>
      </c>
      <c r="AW12" s="38"/>
      <c r="AX12" s="38"/>
      <c r="AY12" s="38" t="s">
        <v>1008</v>
      </c>
      <c r="AZ12" s="38"/>
      <c r="BA12" s="38"/>
      <c r="BB12" s="38" t="s">
        <v>1009</v>
      </c>
      <c r="BC12" s="38"/>
      <c r="BD12" s="38"/>
      <c r="BE12" s="38" t="s">
        <v>1010</v>
      </c>
      <c r="BF12" s="38"/>
      <c r="BG12" s="38"/>
      <c r="BH12" s="38" t="s">
        <v>1011</v>
      </c>
      <c r="BI12" s="38"/>
      <c r="BJ12" s="38"/>
      <c r="BK12" s="38" t="s">
        <v>357</v>
      </c>
      <c r="BL12" s="38"/>
      <c r="BM12" s="38"/>
      <c r="BN12" s="38" t="s">
        <v>359</v>
      </c>
      <c r="BO12" s="38"/>
      <c r="BP12" s="38"/>
      <c r="BQ12" s="38" t="s">
        <v>1015</v>
      </c>
      <c r="BR12" s="38"/>
      <c r="BS12" s="38"/>
      <c r="BT12" s="38" t="s">
        <v>1016</v>
      </c>
      <c r="BU12" s="38"/>
      <c r="BV12" s="38"/>
      <c r="BW12" s="38" t="s">
        <v>1017</v>
      </c>
      <c r="BX12" s="38"/>
      <c r="BY12" s="38"/>
      <c r="BZ12" s="38" t="s">
        <v>1018</v>
      </c>
      <c r="CA12" s="38"/>
      <c r="CB12" s="38"/>
      <c r="CC12" s="38" t="s">
        <v>369</v>
      </c>
      <c r="CD12" s="38"/>
      <c r="CE12" s="38"/>
      <c r="CF12" s="54" t="s">
        <v>372</v>
      </c>
      <c r="CG12" s="54"/>
      <c r="CH12" s="54"/>
      <c r="CI12" s="38" t="s">
        <v>376</v>
      </c>
      <c r="CJ12" s="38"/>
      <c r="CK12" s="38"/>
      <c r="CL12" s="38" t="s">
        <v>1329</v>
      </c>
      <c r="CM12" s="38"/>
      <c r="CN12" s="38"/>
      <c r="CO12" s="38" t="s">
        <v>382</v>
      </c>
      <c r="CP12" s="38"/>
      <c r="CQ12" s="38"/>
      <c r="CR12" s="54" t="s">
        <v>385</v>
      </c>
      <c r="CS12" s="54"/>
      <c r="CT12" s="54"/>
      <c r="CU12" s="38" t="s">
        <v>388</v>
      </c>
      <c r="CV12" s="38"/>
      <c r="CW12" s="38"/>
      <c r="CX12" s="38" t="s">
        <v>390</v>
      </c>
      <c r="CY12" s="38"/>
      <c r="CZ12" s="38"/>
      <c r="DA12" s="38" t="s">
        <v>394</v>
      </c>
      <c r="DB12" s="38"/>
      <c r="DC12" s="38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 x14ac:dyDescent="0.3">
      <c r="A13" s="47"/>
      <c r="B13" s="47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6" x14ac:dyDescent="0.3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3" t="s">
        <v>278</v>
      </c>
      <c r="B39" s="44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45" t="s">
        <v>841</v>
      </c>
      <c r="B40" s="46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3">
      <c r="D46" s="27">
        <f>SUM(D43:D45)</f>
        <v>0</v>
      </c>
      <c r="E46" s="27">
        <f>SUM(E43:E45)</f>
        <v>0</v>
      </c>
    </row>
    <row r="47" spans="1:254" x14ac:dyDescent="0.3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3">
      <c r="D54" s="28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3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3"/>
  <sheetViews>
    <sheetView tabSelected="1" workbookViewId="0">
      <selection activeCell="E39" sqref="E39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62" t="s">
        <v>1388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9" t="s">
        <v>2</v>
      </c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1" t="s">
        <v>88</v>
      </c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58" t="s">
        <v>115</v>
      </c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  <c r="FW4" s="59"/>
      <c r="FX4" s="59"/>
      <c r="FY4" s="59"/>
      <c r="FZ4" s="60"/>
      <c r="GA4" s="39" t="s">
        <v>138</v>
      </c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</row>
    <row r="5" spans="1:254" ht="13.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 t="s">
        <v>56</v>
      </c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 t="s">
        <v>3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 t="s">
        <v>331</v>
      </c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 t="s">
        <v>332</v>
      </c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 t="s">
        <v>159</v>
      </c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52" t="s">
        <v>116</v>
      </c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 t="s">
        <v>174</v>
      </c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 t="s">
        <v>174</v>
      </c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 t="s">
        <v>117</v>
      </c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40" t="s">
        <v>139</v>
      </c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</row>
    <row r="6" spans="1:254" ht="15.6" hidden="1" x14ac:dyDescent="0.3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47"/>
      <c r="B11" s="47"/>
      <c r="C11" s="42" t="s">
        <v>436</v>
      </c>
      <c r="D11" s="42" t="s">
        <v>5</v>
      </c>
      <c r="E11" s="42" t="s">
        <v>6</v>
      </c>
      <c r="F11" s="42" t="s">
        <v>437</v>
      </c>
      <c r="G11" s="42" t="s">
        <v>7</v>
      </c>
      <c r="H11" s="42" t="s">
        <v>8</v>
      </c>
      <c r="I11" s="42" t="s">
        <v>493</v>
      </c>
      <c r="J11" s="42" t="s">
        <v>9</v>
      </c>
      <c r="K11" s="42" t="s">
        <v>10</v>
      </c>
      <c r="L11" s="42" t="s">
        <v>438</v>
      </c>
      <c r="M11" s="42" t="s">
        <v>9</v>
      </c>
      <c r="N11" s="42" t="s">
        <v>10</v>
      </c>
      <c r="O11" s="42" t="s">
        <v>439</v>
      </c>
      <c r="P11" s="42" t="s">
        <v>11</v>
      </c>
      <c r="Q11" s="42" t="s">
        <v>4</v>
      </c>
      <c r="R11" s="42" t="s">
        <v>440</v>
      </c>
      <c r="S11" s="42" t="s">
        <v>6</v>
      </c>
      <c r="T11" s="42" t="s">
        <v>12</v>
      </c>
      <c r="U11" s="42" t="s">
        <v>441</v>
      </c>
      <c r="V11" s="42"/>
      <c r="W11" s="42"/>
      <c r="X11" s="42" t="s">
        <v>442</v>
      </c>
      <c r="Y11" s="42"/>
      <c r="Z11" s="42"/>
      <c r="AA11" s="42" t="s">
        <v>494</v>
      </c>
      <c r="AB11" s="42"/>
      <c r="AC11" s="42"/>
      <c r="AD11" s="42" t="s">
        <v>443</v>
      </c>
      <c r="AE11" s="42"/>
      <c r="AF11" s="42"/>
      <c r="AG11" s="42" t="s">
        <v>444</v>
      </c>
      <c r="AH11" s="42"/>
      <c r="AI11" s="42"/>
      <c r="AJ11" s="42" t="s">
        <v>445</v>
      </c>
      <c r="AK11" s="42"/>
      <c r="AL11" s="42"/>
      <c r="AM11" s="40" t="s">
        <v>446</v>
      </c>
      <c r="AN11" s="40"/>
      <c r="AO11" s="40"/>
      <c r="AP11" s="42" t="s">
        <v>447</v>
      </c>
      <c r="AQ11" s="42"/>
      <c r="AR11" s="42"/>
      <c r="AS11" s="42" t="s">
        <v>448</v>
      </c>
      <c r="AT11" s="42"/>
      <c r="AU11" s="42"/>
      <c r="AV11" s="42" t="s">
        <v>449</v>
      </c>
      <c r="AW11" s="42"/>
      <c r="AX11" s="42"/>
      <c r="AY11" s="42" t="s">
        <v>450</v>
      </c>
      <c r="AZ11" s="42"/>
      <c r="BA11" s="42"/>
      <c r="BB11" s="42" t="s">
        <v>451</v>
      </c>
      <c r="BC11" s="42"/>
      <c r="BD11" s="42"/>
      <c r="BE11" s="40" t="s">
        <v>495</v>
      </c>
      <c r="BF11" s="40"/>
      <c r="BG11" s="40"/>
      <c r="BH11" s="40" t="s">
        <v>452</v>
      </c>
      <c r="BI11" s="40"/>
      <c r="BJ11" s="40"/>
      <c r="BK11" s="42" t="s">
        <v>453</v>
      </c>
      <c r="BL11" s="42"/>
      <c r="BM11" s="42"/>
      <c r="BN11" s="42" t="s">
        <v>454</v>
      </c>
      <c r="BO11" s="42"/>
      <c r="BP11" s="42"/>
      <c r="BQ11" s="40" t="s">
        <v>455</v>
      </c>
      <c r="BR11" s="40"/>
      <c r="BS11" s="40"/>
      <c r="BT11" s="42" t="s">
        <v>456</v>
      </c>
      <c r="BU11" s="42"/>
      <c r="BV11" s="42"/>
      <c r="BW11" s="40" t="s">
        <v>457</v>
      </c>
      <c r="BX11" s="40"/>
      <c r="BY11" s="40"/>
      <c r="BZ11" s="40" t="s">
        <v>458</v>
      </c>
      <c r="CA11" s="40"/>
      <c r="CB11" s="40"/>
      <c r="CC11" s="40" t="s">
        <v>496</v>
      </c>
      <c r="CD11" s="40"/>
      <c r="CE11" s="40"/>
      <c r="CF11" s="40" t="s">
        <v>459</v>
      </c>
      <c r="CG11" s="40"/>
      <c r="CH11" s="40"/>
      <c r="CI11" s="40" t="s">
        <v>460</v>
      </c>
      <c r="CJ11" s="40"/>
      <c r="CK11" s="40"/>
      <c r="CL11" s="40" t="s">
        <v>461</v>
      </c>
      <c r="CM11" s="40"/>
      <c r="CN11" s="40"/>
      <c r="CO11" s="40" t="s">
        <v>462</v>
      </c>
      <c r="CP11" s="40"/>
      <c r="CQ11" s="40"/>
      <c r="CR11" s="40" t="s">
        <v>463</v>
      </c>
      <c r="CS11" s="40"/>
      <c r="CT11" s="40"/>
      <c r="CU11" s="40" t="s">
        <v>497</v>
      </c>
      <c r="CV11" s="40"/>
      <c r="CW11" s="40"/>
      <c r="CX11" s="40" t="s">
        <v>464</v>
      </c>
      <c r="CY11" s="40"/>
      <c r="CZ11" s="40"/>
      <c r="DA11" s="40" t="s">
        <v>465</v>
      </c>
      <c r="DB11" s="40"/>
      <c r="DC11" s="40"/>
      <c r="DD11" s="40" t="s">
        <v>466</v>
      </c>
      <c r="DE11" s="40"/>
      <c r="DF11" s="40"/>
      <c r="DG11" s="40" t="s">
        <v>467</v>
      </c>
      <c r="DH11" s="40"/>
      <c r="DI11" s="40"/>
      <c r="DJ11" s="40" t="s">
        <v>468</v>
      </c>
      <c r="DK11" s="40"/>
      <c r="DL11" s="40"/>
      <c r="DM11" s="40" t="s">
        <v>469</v>
      </c>
      <c r="DN11" s="40"/>
      <c r="DO11" s="40"/>
      <c r="DP11" s="40" t="s">
        <v>470</v>
      </c>
      <c r="DQ11" s="40"/>
      <c r="DR11" s="40"/>
      <c r="DS11" s="40" t="s">
        <v>471</v>
      </c>
      <c r="DT11" s="40"/>
      <c r="DU11" s="40"/>
      <c r="DV11" s="40" t="s">
        <v>472</v>
      </c>
      <c r="DW11" s="40"/>
      <c r="DX11" s="40"/>
      <c r="DY11" s="40" t="s">
        <v>498</v>
      </c>
      <c r="DZ11" s="40"/>
      <c r="EA11" s="40"/>
      <c r="EB11" s="40" t="s">
        <v>473</v>
      </c>
      <c r="EC11" s="40"/>
      <c r="ED11" s="40"/>
      <c r="EE11" s="40" t="s">
        <v>474</v>
      </c>
      <c r="EF11" s="40"/>
      <c r="EG11" s="40"/>
      <c r="EH11" s="40" t="s">
        <v>475</v>
      </c>
      <c r="EI11" s="40"/>
      <c r="EJ11" s="40"/>
      <c r="EK11" s="40" t="s">
        <v>476</v>
      </c>
      <c r="EL11" s="40"/>
      <c r="EM11" s="40"/>
      <c r="EN11" s="40" t="s">
        <v>477</v>
      </c>
      <c r="EO11" s="40"/>
      <c r="EP11" s="40"/>
      <c r="EQ11" s="40" t="s">
        <v>478</v>
      </c>
      <c r="ER11" s="40"/>
      <c r="ES11" s="40"/>
      <c r="ET11" s="40" t="s">
        <v>479</v>
      </c>
      <c r="EU11" s="40"/>
      <c r="EV11" s="40"/>
      <c r="EW11" s="40" t="s">
        <v>480</v>
      </c>
      <c r="EX11" s="40"/>
      <c r="EY11" s="40"/>
      <c r="EZ11" s="40" t="s">
        <v>481</v>
      </c>
      <c r="FA11" s="40"/>
      <c r="FB11" s="40"/>
      <c r="FC11" s="40" t="s">
        <v>499</v>
      </c>
      <c r="FD11" s="40"/>
      <c r="FE11" s="40"/>
      <c r="FF11" s="40" t="s">
        <v>482</v>
      </c>
      <c r="FG11" s="40"/>
      <c r="FH11" s="40"/>
      <c r="FI11" s="40" t="s">
        <v>483</v>
      </c>
      <c r="FJ11" s="40"/>
      <c r="FK11" s="40"/>
      <c r="FL11" s="40" t="s">
        <v>484</v>
      </c>
      <c r="FM11" s="40"/>
      <c r="FN11" s="40"/>
      <c r="FO11" s="40" t="s">
        <v>485</v>
      </c>
      <c r="FP11" s="40"/>
      <c r="FQ11" s="40"/>
      <c r="FR11" s="40" t="s">
        <v>486</v>
      </c>
      <c r="FS11" s="40"/>
      <c r="FT11" s="40"/>
      <c r="FU11" s="40" t="s">
        <v>487</v>
      </c>
      <c r="FV11" s="40"/>
      <c r="FW11" s="40"/>
      <c r="FX11" s="40" t="s">
        <v>500</v>
      </c>
      <c r="FY11" s="40"/>
      <c r="FZ11" s="40"/>
      <c r="GA11" s="40" t="s">
        <v>488</v>
      </c>
      <c r="GB11" s="40"/>
      <c r="GC11" s="40"/>
      <c r="GD11" s="40" t="s">
        <v>489</v>
      </c>
      <c r="GE11" s="40"/>
      <c r="GF11" s="40"/>
      <c r="GG11" s="40" t="s">
        <v>501</v>
      </c>
      <c r="GH11" s="40"/>
      <c r="GI11" s="40"/>
      <c r="GJ11" s="40" t="s">
        <v>490</v>
      </c>
      <c r="GK11" s="40"/>
      <c r="GL11" s="40"/>
      <c r="GM11" s="40" t="s">
        <v>491</v>
      </c>
      <c r="GN11" s="40"/>
      <c r="GO11" s="40"/>
      <c r="GP11" s="40" t="s">
        <v>492</v>
      </c>
      <c r="GQ11" s="40"/>
      <c r="GR11" s="40"/>
    </row>
    <row r="12" spans="1:254" ht="85.5" customHeight="1" x14ac:dyDescent="0.3">
      <c r="A12" s="47"/>
      <c r="B12" s="47"/>
      <c r="C12" s="38" t="s">
        <v>1056</v>
      </c>
      <c r="D12" s="38"/>
      <c r="E12" s="38"/>
      <c r="F12" s="38" t="s">
        <v>1059</v>
      </c>
      <c r="G12" s="38"/>
      <c r="H12" s="38"/>
      <c r="I12" s="38" t="s">
        <v>1062</v>
      </c>
      <c r="J12" s="38"/>
      <c r="K12" s="38"/>
      <c r="L12" s="38" t="s">
        <v>538</v>
      </c>
      <c r="M12" s="38"/>
      <c r="N12" s="38"/>
      <c r="O12" s="38" t="s">
        <v>1065</v>
      </c>
      <c r="P12" s="38"/>
      <c r="Q12" s="38"/>
      <c r="R12" s="38" t="s">
        <v>1068</v>
      </c>
      <c r="S12" s="38"/>
      <c r="T12" s="38"/>
      <c r="U12" s="38" t="s">
        <v>1072</v>
      </c>
      <c r="V12" s="38"/>
      <c r="W12" s="38"/>
      <c r="X12" s="38" t="s">
        <v>539</v>
      </c>
      <c r="Y12" s="38"/>
      <c r="Z12" s="38"/>
      <c r="AA12" s="38" t="s">
        <v>540</v>
      </c>
      <c r="AB12" s="38"/>
      <c r="AC12" s="38"/>
      <c r="AD12" s="38" t="s">
        <v>541</v>
      </c>
      <c r="AE12" s="38"/>
      <c r="AF12" s="38"/>
      <c r="AG12" s="38" t="s">
        <v>1077</v>
      </c>
      <c r="AH12" s="38"/>
      <c r="AI12" s="38"/>
      <c r="AJ12" s="38" t="s">
        <v>542</v>
      </c>
      <c r="AK12" s="38"/>
      <c r="AL12" s="38"/>
      <c r="AM12" s="38" t="s">
        <v>543</v>
      </c>
      <c r="AN12" s="38"/>
      <c r="AO12" s="38"/>
      <c r="AP12" s="38" t="s">
        <v>544</v>
      </c>
      <c r="AQ12" s="38"/>
      <c r="AR12" s="38"/>
      <c r="AS12" s="38" t="s">
        <v>1080</v>
      </c>
      <c r="AT12" s="38"/>
      <c r="AU12" s="38"/>
      <c r="AV12" s="38" t="s">
        <v>1330</v>
      </c>
      <c r="AW12" s="38"/>
      <c r="AX12" s="38"/>
      <c r="AY12" s="38" t="s">
        <v>545</v>
      </c>
      <c r="AZ12" s="38"/>
      <c r="BA12" s="38"/>
      <c r="BB12" s="38" t="s">
        <v>529</v>
      </c>
      <c r="BC12" s="38"/>
      <c r="BD12" s="38"/>
      <c r="BE12" s="38" t="s">
        <v>546</v>
      </c>
      <c r="BF12" s="38"/>
      <c r="BG12" s="38"/>
      <c r="BH12" s="38" t="s">
        <v>1086</v>
      </c>
      <c r="BI12" s="38"/>
      <c r="BJ12" s="38"/>
      <c r="BK12" s="38" t="s">
        <v>547</v>
      </c>
      <c r="BL12" s="38"/>
      <c r="BM12" s="38"/>
      <c r="BN12" s="38" t="s">
        <v>548</v>
      </c>
      <c r="BO12" s="38"/>
      <c r="BP12" s="38"/>
      <c r="BQ12" s="38" t="s">
        <v>549</v>
      </c>
      <c r="BR12" s="38"/>
      <c r="BS12" s="38"/>
      <c r="BT12" s="38" t="s">
        <v>550</v>
      </c>
      <c r="BU12" s="38"/>
      <c r="BV12" s="38"/>
      <c r="BW12" s="38" t="s">
        <v>1093</v>
      </c>
      <c r="BX12" s="38"/>
      <c r="BY12" s="38"/>
      <c r="BZ12" s="38" t="s">
        <v>557</v>
      </c>
      <c r="CA12" s="38"/>
      <c r="CB12" s="38"/>
      <c r="CC12" s="38" t="s">
        <v>1097</v>
      </c>
      <c r="CD12" s="38"/>
      <c r="CE12" s="38"/>
      <c r="CF12" s="38" t="s">
        <v>558</v>
      </c>
      <c r="CG12" s="38"/>
      <c r="CH12" s="38"/>
      <c r="CI12" s="38" t="s">
        <v>559</v>
      </c>
      <c r="CJ12" s="38"/>
      <c r="CK12" s="38"/>
      <c r="CL12" s="38" t="s">
        <v>560</v>
      </c>
      <c r="CM12" s="38"/>
      <c r="CN12" s="38"/>
      <c r="CO12" s="38" t="s">
        <v>603</v>
      </c>
      <c r="CP12" s="38"/>
      <c r="CQ12" s="38"/>
      <c r="CR12" s="38" t="s">
        <v>600</v>
      </c>
      <c r="CS12" s="38"/>
      <c r="CT12" s="38"/>
      <c r="CU12" s="38" t="s">
        <v>604</v>
      </c>
      <c r="CV12" s="38"/>
      <c r="CW12" s="38"/>
      <c r="CX12" s="38" t="s">
        <v>601</v>
      </c>
      <c r="CY12" s="38"/>
      <c r="CZ12" s="38"/>
      <c r="DA12" s="38" t="s">
        <v>602</v>
      </c>
      <c r="DB12" s="38"/>
      <c r="DC12" s="38"/>
      <c r="DD12" s="38" t="s">
        <v>1109</v>
      </c>
      <c r="DE12" s="38"/>
      <c r="DF12" s="38"/>
      <c r="DG12" s="38" t="s">
        <v>1112</v>
      </c>
      <c r="DH12" s="38"/>
      <c r="DI12" s="38"/>
      <c r="DJ12" s="38" t="s">
        <v>605</v>
      </c>
      <c r="DK12" s="38"/>
      <c r="DL12" s="38"/>
      <c r="DM12" s="38" t="s">
        <v>1116</v>
      </c>
      <c r="DN12" s="38"/>
      <c r="DO12" s="38"/>
      <c r="DP12" s="38" t="s">
        <v>606</v>
      </c>
      <c r="DQ12" s="38"/>
      <c r="DR12" s="38"/>
      <c r="DS12" s="38" t="s">
        <v>607</v>
      </c>
      <c r="DT12" s="38"/>
      <c r="DU12" s="38"/>
      <c r="DV12" s="38" t="s">
        <v>1124</v>
      </c>
      <c r="DW12" s="38"/>
      <c r="DX12" s="38"/>
      <c r="DY12" s="38" t="s">
        <v>608</v>
      </c>
      <c r="DZ12" s="38"/>
      <c r="EA12" s="38"/>
      <c r="EB12" s="38" t="s">
        <v>609</v>
      </c>
      <c r="EC12" s="38"/>
      <c r="ED12" s="38"/>
      <c r="EE12" s="38" t="s">
        <v>610</v>
      </c>
      <c r="EF12" s="38"/>
      <c r="EG12" s="38"/>
      <c r="EH12" s="38" t="s">
        <v>611</v>
      </c>
      <c r="EI12" s="38"/>
      <c r="EJ12" s="38"/>
      <c r="EK12" s="54" t="s">
        <v>612</v>
      </c>
      <c r="EL12" s="54"/>
      <c r="EM12" s="54"/>
      <c r="EN12" s="38" t="s">
        <v>1135</v>
      </c>
      <c r="EO12" s="38"/>
      <c r="EP12" s="38"/>
      <c r="EQ12" s="38" t="s">
        <v>613</v>
      </c>
      <c r="ER12" s="38"/>
      <c r="ES12" s="38"/>
      <c r="ET12" s="38" t="s">
        <v>614</v>
      </c>
      <c r="EU12" s="38"/>
      <c r="EV12" s="38"/>
      <c r="EW12" s="38" t="s">
        <v>1141</v>
      </c>
      <c r="EX12" s="38"/>
      <c r="EY12" s="38"/>
      <c r="EZ12" s="38" t="s">
        <v>616</v>
      </c>
      <c r="FA12" s="38"/>
      <c r="FB12" s="38"/>
      <c r="FC12" s="38" t="s">
        <v>617</v>
      </c>
      <c r="FD12" s="38"/>
      <c r="FE12" s="38"/>
      <c r="FF12" s="38" t="s">
        <v>615</v>
      </c>
      <c r="FG12" s="38"/>
      <c r="FH12" s="38"/>
      <c r="FI12" s="38" t="s">
        <v>1146</v>
      </c>
      <c r="FJ12" s="38"/>
      <c r="FK12" s="38"/>
      <c r="FL12" s="38" t="s">
        <v>618</v>
      </c>
      <c r="FM12" s="38"/>
      <c r="FN12" s="38"/>
      <c r="FO12" s="38" t="s">
        <v>1150</v>
      </c>
      <c r="FP12" s="38"/>
      <c r="FQ12" s="38"/>
      <c r="FR12" s="38" t="s">
        <v>620</v>
      </c>
      <c r="FS12" s="38"/>
      <c r="FT12" s="38"/>
      <c r="FU12" s="54" t="s">
        <v>1333</v>
      </c>
      <c r="FV12" s="54"/>
      <c r="FW12" s="54"/>
      <c r="FX12" s="38" t="s">
        <v>1334</v>
      </c>
      <c r="FY12" s="38"/>
      <c r="FZ12" s="38"/>
      <c r="GA12" s="38" t="s">
        <v>624</v>
      </c>
      <c r="GB12" s="38"/>
      <c r="GC12" s="38"/>
      <c r="GD12" s="38" t="s">
        <v>1156</v>
      </c>
      <c r="GE12" s="38"/>
      <c r="GF12" s="38"/>
      <c r="GG12" s="38" t="s">
        <v>627</v>
      </c>
      <c r="GH12" s="38"/>
      <c r="GI12" s="38"/>
      <c r="GJ12" s="38" t="s">
        <v>1162</v>
      </c>
      <c r="GK12" s="38"/>
      <c r="GL12" s="38"/>
      <c r="GM12" s="38" t="s">
        <v>1166</v>
      </c>
      <c r="GN12" s="38"/>
      <c r="GO12" s="38"/>
      <c r="GP12" s="38" t="s">
        <v>1335</v>
      </c>
      <c r="GQ12" s="38"/>
      <c r="GR12" s="38"/>
    </row>
    <row r="13" spans="1:254" ht="156" x14ac:dyDescent="0.3">
      <c r="A13" s="47"/>
      <c r="B13" s="47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6" x14ac:dyDescent="0.3">
      <c r="A14" s="23">
        <v>1</v>
      </c>
      <c r="B14" s="35" t="s">
        <v>1382</v>
      </c>
      <c r="C14" s="4"/>
      <c r="D14" s="4"/>
      <c r="E14" s="4">
        <v>1</v>
      </c>
      <c r="F14" s="4"/>
      <c r="G14" s="4"/>
      <c r="H14" s="4">
        <v>1</v>
      </c>
      <c r="I14" s="4"/>
      <c r="J14" s="4"/>
      <c r="K14" s="4">
        <v>1</v>
      </c>
      <c r="L14" s="4"/>
      <c r="M14" s="4"/>
      <c r="N14" s="4">
        <v>1</v>
      </c>
      <c r="O14" s="4"/>
      <c r="P14" s="4"/>
      <c r="Q14" s="4">
        <v>1</v>
      </c>
      <c r="R14" s="4"/>
      <c r="S14" s="4"/>
      <c r="T14" s="4">
        <v>1</v>
      </c>
      <c r="U14" s="4"/>
      <c r="V14" s="4"/>
      <c r="W14" s="4">
        <v>1</v>
      </c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4"/>
      <c r="AW14" s="4"/>
      <c r="AX14" s="4">
        <v>1</v>
      </c>
      <c r="AY14" s="4"/>
      <c r="AZ14" s="4"/>
      <c r="BA14" s="4">
        <v>1</v>
      </c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/>
      <c r="BV14" s="4">
        <v>1</v>
      </c>
      <c r="BW14" s="4"/>
      <c r="BX14" s="4"/>
      <c r="BY14" s="4">
        <v>1</v>
      </c>
      <c r="BZ14" s="4"/>
      <c r="CA14" s="4"/>
      <c r="CB14" s="4">
        <v>1</v>
      </c>
      <c r="CC14" s="4"/>
      <c r="CD14" s="36"/>
      <c r="CE14" s="36">
        <v>1</v>
      </c>
      <c r="CF14" s="4"/>
      <c r="CG14" s="4"/>
      <c r="CH14" s="4">
        <v>1</v>
      </c>
      <c r="CI14" s="4"/>
      <c r="CJ14" s="4"/>
      <c r="CK14" s="4">
        <v>1</v>
      </c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/>
      <c r="DF14" s="4">
        <v>1</v>
      </c>
      <c r="DG14" s="4"/>
      <c r="DH14" s="4"/>
      <c r="DI14" s="4">
        <v>1</v>
      </c>
      <c r="DJ14" s="4"/>
      <c r="DK14" s="4"/>
      <c r="DL14" s="4">
        <v>1</v>
      </c>
      <c r="DM14" s="4"/>
      <c r="DN14" s="4"/>
      <c r="DO14" s="4">
        <v>1</v>
      </c>
      <c r="DP14" s="4"/>
      <c r="DQ14" s="4"/>
      <c r="DR14" s="4">
        <v>1</v>
      </c>
      <c r="DS14" s="4"/>
      <c r="DT14" s="4"/>
      <c r="DU14" s="4">
        <v>1</v>
      </c>
      <c r="DV14" s="4"/>
      <c r="DW14" s="4"/>
      <c r="DX14" s="4">
        <v>1</v>
      </c>
      <c r="DY14" s="4"/>
      <c r="DZ14" s="4"/>
      <c r="EA14" s="4">
        <v>1</v>
      </c>
      <c r="EB14" s="4"/>
      <c r="EC14" s="4"/>
      <c r="ED14" s="4">
        <v>1</v>
      </c>
      <c r="EE14" s="4"/>
      <c r="EF14" s="4"/>
      <c r="EG14" s="4">
        <v>1</v>
      </c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/>
      <c r="FK14" s="4">
        <v>1</v>
      </c>
      <c r="FL14" s="4"/>
      <c r="FM14" s="4"/>
      <c r="FN14" s="4">
        <v>1</v>
      </c>
      <c r="FO14" s="4"/>
      <c r="FP14" s="4"/>
      <c r="FQ14" s="4">
        <v>1</v>
      </c>
      <c r="FR14" s="4"/>
      <c r="FS14" s="4"/>
      <c r="FT14" s="4">
        <v>1</v>
      </c>
      <c r="FU14" s="4"/>
      <c r="FV14" s="4"/>
      <c r="FW14" s="4">
        <v>1</v>
      </c>
      <c r="FX14" s="4"/>
      <c r="FY14" s="4"/>
      <c r="FZ14" s="4">
        <v>1</v>
      </c>
      <c r="GA14" s="4"/>
      <c r="GB14" s="4"/>
      <c r="GC14" s="4">
        <v>1</v>
      </c>
      <c r="GD14" s="4"/>
      <c r="GE14" s="4"/>
      <c r="GF14" s="4">
        <v>1</v>
      </c>
      <c r="GG14" s="4"/>
      <c r="GH14" s="4"/>
      <c r="GI14" s="4">
        <v>1</v>
      </c>
      <c r="GJ14" s="4"/>
      <c r="GK14" s="4"/>
      <c r="GL14" s="4">
        <v>1</v>
      </c>
      <c r="GM14" s="4"/>
      <c r="GN14" s="4"/>
      <c r="GO14" s="4">
        <v>1</v>
      </c>
      <c r="GP14" s="4"/>
      <c r="GQ14" s="4"/>
      <c r="GR14" s="4">
        <v>1</v>
      </c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B15" s="35" t="s">
        <v>1387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/>
      <c r="Q15" s="4">
        <v>1</v>
      </c>
      <c r="R15" s="4"/>
      <c r="S15" s="4">
        <v>1</v>
      </c>
      <c r="T15" s="4"/>
      <c r="U15" s="4"/>
      <c r="V15" s="4">
        <v>1</v>
      </c>
      <c r="W15" s="4"/>
      <c r="X15" s="4"/>
      <c r="Y15" s="4"/>
      <c r="Z15" s="4">
        <v>1</v>
      </c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4"/>
      <c r="BF15" s="4"/>
      <c r="BG15" s="4">
        <v>1</v>
      </c>
      <c r="BH15" s="4"/>
      <c r="BI15" s="4"/>
      <c r="BJ15" s="4">
        <v>1</v>
      </c>
      <c r="BK15" s="4"/>
      <c r="BL15" s="4"/>
      <c r="BM15" s="4">
        <v>1</v>
      </c>
      <c r="BN15" s="4"/>
      <c r="BO15" s="4"/>
      <c r="BP15" s="4">
        <v>1</v>
      </c>
      <c r="BQ15" s="4"/>
      <c r="BR15" s="4"/>
      <c r="BS15" s="4">
        <v>1</v>
      </c>
      <c r="BT15" s="4"/>
      <c r="BU15" s="4"/>
      <c r="BV15" s="4">
        <v>1</v>
      </c>
      <c r="BW15" s="4"/>
      <c r="BX15" s="4"/>
      <c r="BY15" s="4">
        <v>1</v>
      </c>
      <c r="BZ15" s="4"/>
      <c r="CA15" s="4"/>
      <c r="CB15" s="4">
        <v>1</v>
      </c>
      <c r="CC15" s="4"/>
      <c r="CD15" s="36">
        <v>1</v>
      </c>
      <c r="CE15" s="36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/>
      <c r="DC15" s="4">
        <v>1</v>
      </c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>
        <v>1</v>
      </c>
      <c r="DO15" s="4"/>
      <c r="DP15" s="4"/>
      <c r="DQ15" s="4"/>
      <c r="DR15" s="4">
        <v>1</v>
      </c>
      <c r="DS15" s="4"/>
      <c r="DT15" s="4"/>
      <c r="DU15" s="4">
        <v>1</v>
      </c>
      <c r="DV15" s="4"/>
      <c r="DW15" s="4"/>
      <c r="DX15" s="4">
        <v>1</v>
      </c>
      <c r="DY15" s="4"/>
      <c r="DZ15" s="4"/>
      <c r="EA15" s="4">
        <v>1</v>
      </c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/>
      <c r="FK15" s="4">
        <v>1</v>
      </c>
      <c r="FL15" s="4"/>
      <c r="FM15" s="4">
        <v>1</v>
      </c>
      <c r="FN15" s="4"/>
      <c r="FO15" s="4"/>
      <c r="FP15" s="4">
        <v>1</v>
      </c>
      <c r="FQ15" s="4"/>
      <c r="FR15" s="4"/>
      <c r="FS15" s="4"/>
      <c r="FT15" s="4">
        <v>1</v>
      </c>
      <c r="FU15" s="4"/>
      <c r="FV15" s="4"/>
      <c r="FW15" s="4">
        <v>1</v>
      </c>
      <c r="FX15" s="4"/>
      <c r="FY15" s="4">
        <v>1</v>
      </c>
      <c r="FZ15" s="4"/>
      <c r="GA15" s="4"/>
      <c r="GB15" s="4">
        <v>1</v>
      </c>
      <c r="GC15" s="4"/>
      <c r="GD15" s="4"/>
      <c r="GE15" s="4"/>
      <c r="GF15" s="4">
        <v>1</v>
      </c>
      <c r="GG15" s="4"/>
      <c r="GH15" s="4"/>
      <c r="GI15" s="4">
        <v>1</v>
      </c>
      <c r="GJ15" s="4"/>
      <c r="GK15" s="4"/>
      <c r="GL15" s="4">
        <v>1</v>
      </c>
      <c r="GM15" s="4"/>
      <c r="GN15" s="4">
        <v>1</v>
      </c>
      <c r="GO15" s="4"/>
      <c r="GP15" s="4"/>
      <c r="GQ15" s="4">
        <v>1</v>
      </c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B16" s="35" t="s">
        <v>1383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>
        <v>1</v>
      </c>
      <c r="Z16" s="4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36">
        <v>1</v>
      </c>
      <c r="CE16" s="36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/>
      <c r="CZ16" s="4">
        <v>1</v>
      </c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/>
      <c r="FM16" s="4">
        <v>1</v>
      </c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B17" s="35" t="s">
        <v>1384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/>
      <c r="T17" s="4">
        <v>1</v>
      </c>
      <c r="U17" s="4"/>
      <c r="V17" s="4"/>
      <c r="W17" s="4">
        <v>1</v>
      </c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>
        <v>1</v>
      </c>
      <c r="AU17" s="4"/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36"/>
      <c r="CE17" s="36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>
        <v>1</v>
      </c>
      <c r="CN17" s="4"/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>
        <v>1</v>
      </c>
      <c r="CZ17" s="4"/>
      <c r="DA17" s="4"/>
      <c r="DB17" s="4"/>
      <c r="DC17" s="4">
        <v>1</v>
      </c>
      <c r="DD17" s="4"/>
      <c r="DE17" s="4"/>
      <c r="DF17" s="4">
        <v>1</v>
      </c>
      <c r="DG17" s="4"/>
      <c r="DH17" s="4">
        <v>1</v>
      </c>
      <c r="DI17" s="4"/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>
        <v>1</v>
      </c>
      <c r="FB17" s="4"/>
      <c r="FC17" s="4"/>
      <c r="FD17" s="4">
        <v>1</v>
      </c>
      <c r="FE17" s="4"/>
      <c r="FF17" s="4"/>
      <c r="FG17" s="4">
        <v>1</v>
      </c>
      <c r="FH17" s="4"/>
      <c r="FI17" s="4"/>
      <c r="FJ17" s="4"/>
      <c r="FK17" s="4">
        <v>1</v>
      </c>
      <c r="FL17" s="4"/>
      <c r="FM17" s="4"/>
      <c r="FN17" s="4">
        <v>1</v>
      </c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/>
      <c r="FZ17" s="4">
        <v>1</v>
      </c>
      <c r="GA17" s="4"/>
      <c r="GB17" s="4"/>
      <c r="GC17" s="4">
        <v>1</v>
      </c>
      <c r="GD17" s="4"/>
      <c r="GE17" s="4"/>
      <c r="GF17" s="4">
        <v>1</v>
      </c>
      <c r="GG17" s="4"/>
      <c r="GH17" s="4">
        <v>1</v>
      </c>
      <c r="GI17" s="4"/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B18" s="35" t="s">
        <v>1385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36">
        <v>1</v>
      </c>
      <c r="CE18" s="36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/>
      <c r="DI18" s="4">
        <v>1</v>
      </c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B19" s="35" t="s">
        <v>1386</v>
      </c>
      <c r="C19" s="4"/>
      <c r="D19" s="4"/>
      <c r="E19" s="4">
        <v>1</v>
      </c>
      <c r="F19" s="4"/>
      <c r="G19" s="4">
        <v>1</v>
      </c>
      <c r="H19" s="4"/>
      <c r="I19" s="4"/>
      <c r="J19" s="4"/>
      <c r="K19" s="4">
        <v>1</v>
      </c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/>
      <c r="W19" s="4">
        <v>1</v>
      </c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>
        <v>1</v>
      </c>
      <c r="BA19" s="4"/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/>
      <c r="BV19" s="4">
        <v>1</v>
      </c>
      <c r="BW19" s="4"/>
      <c r="BX19" s="4"/>
      <c r="BY19" s="4">
        <v>1</v>
      </c>
      <c r="BZ19" s="4"/>
      <c r="CA19" s="4"/>
      <c r="CB19" s="4">
        <v>1</v>
      </c>
      <c r="CC19" s="4"/>
      <c r="CD19" s="36"/>
      <c r="CE19" s="36">
        <v>1</v>
      </c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>
        <v>1</v>
      </c>
      <c r="DL19" s="4"/>
      <c r="DM19" s="4"/>
      <c r="DN19" s="4"/>
      <c r="DO19" s="4">
        <v>1</v>
      </c>
      <c r="DP19" s="4"/>
      <c r="DQ19" s="4">
        <v>1</v>
      </c>
      <c r="DR19" s="4"/>
      <c r="DS19" s="4"/>
      <c r="DT19" s="4"/>
      <c r="DU19" s="4">
        <v>1</v>
      </c>
      <c r="DV19" s="4"/>
      <c r="DW19" s="4"/>
      <c r="DX19" s="4">
        <v>1</v>
      </c>
      <c r="DY19" s="4"/>
      <c r="DZ19" s="4"/>
      <c r="EA19" s="4">
        <v>1</v>
      </c>
      <c r="EB19" s="4"/>
      <c r="EC19" s="4"/>
      <c r="ED19" s="4">
        <v>1</v>
      </c>
      <c r="EE19" s="4"/>
      <c r="EF19" s="4"/>
      <c r="EG19" s="4">
        <v>1</v>
      </c>
      <c r="EH19" s="4"/>
      <c r="EI19" s="4"/>
      <c r="EJ19" s="4">
        <v>1</v>
      </c>
      <c r="EK19" s="4"/>
      <c r="EL19" s="4"/>
      <c r="EM19" s="4">
        <v>1</v>
      </c>
      <c r="EN19" s="4"/>
      <c r="EO19" s="4"/>
      <c r="EP19" s="4">
        <v>1</v>
      </c>
      <c r="EQ19" s="4"/>
      <c r="ER19" s="4"/>
      <c r="ES19" s="4">
        <v>1</v>
      </c>
      <c r="ET19" s="4"/>
      <c r="EU19" s="4"/>
      <c r="EV19" s="4">
        <v>1</v>
      </c>
      <c r="EW19" s="4"/>
      <c r="EX19" s="4"/>
      <c r="EY19" s="4">
        <v>1</v>
      </c>
      <c r="EZ19" s="4"/>
      <c r="FA19" s="4"/>
      <c r="FB19" s="4">
        <v>1</v>
      </c>
      <c r="FC19" s="4"/>
      <c r="FD19" s="4"/>
      <c r="FE19" s="4">
        <v>1</v>
      </c>
      <c r="FF19" s="4"/>
      <c r="FG19" s="4"/>
      <c r="FH19" s="4">
        <v>1</v>
      </c>
      <c r="FI19" s="4"/>
      <c r="FJ19" s="4"/>
      <c r="FK19" s="4">
        <v>1</v>
      </c>
      <c r="FL19" s="4"/>
      <c r="FM19" s="4"/>
      <c r="FN19" s="4">
        <v>1</v>
      </c>
      <c r="FO19" s="4"/>
      <c r="FP19" s="4">
        <v>1</v>
      </c>
      <c r="FQ19" s="4"/>
      <c r="FR19" s="4"/>
      <c r="FS19" s="4"/>
      <c r="FT19" s="4">
        <v>1</v>
      </c>
      <c r="FU19" s="4"/>
      <c r="FV19" s="4"/>
      <c r="FW19" s="4">
        <v>1</v>
      </c>
      <c r="FX19" s="4"/>
      <c r="FY19" s="4"/>
      <c r="FZ19" s="4">
        <v>1</v>
      </c>
      <c r="GA19" s="4"/>
      <c r="GB19" s="4"/>
      <c r="GC19" s="4">
        <v>1</v>
      </c>
      <c r="GD19" s="4"/>
      <c r="GE19" s="4"/>
      <c r="GF19" s="4">
        <v>1</v>
      </c>
      <c r="GG19" s="4"/>
      <c r="GH19" s="4"/>
      <c r="GI19" s="4">
        <v>1</v>
      </c>
      <c r="GJ19" s="4"/>
      <c r="GK19" s="4">
        <v>1</v>
      </c>
      <c r="GL19" s="4"/>
      <c r="GM19" s="4"/>
      <c r="GN19" s="4"/>
      <c r="GO19" s="4">
        <v>1</v>
      </c>
      <c r="GP19" s="4"/>
      <c r="GQ19" s="4"/>
      <c r="GR19" s="4">
        <v>1</v>
      </c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x14ac:dyDescent="0.3">
      <c r="A20" s="43" t="s">
        <v>278</v>
      </c>
      <c r="B20" s="44"/>
      <c r="C20" s="3">
        <f>SUM(C14:C19)</f>
        <v>0</v>
      </c>
      <c r="D20" s="3">
        <v>3</v>
      </c>
      <c r="E20" s="3">
        <f t="shared" ref="E20:AJ20" si="0">SUM(E14:E19)</f>
        <v>3</v>
      </c>
      <c r="F20" s="3">
        <f t="shared" si="0"/>
        <v>0</v>
      </c>
      <c r="G20" s="3">
        <f t="shared" si="0"/>
        <v>4</v>
      </c>
      <c r="H20" s="3">
        <f t="shared" si="0"/>
        <v>2</v>
      </c>
      <c r="I20" s="3">
        <f t="shared" si="0"/>
        <v>0</v>
      </c>
      <c r="J20" s="3">
        <f t="shared" si="0"/>
        <v>3</v>
      </c>
      <c r="K20" s="3">
        <f t="shared" si="0"/>
        <v>3</v>
      </c>
      <c r="L20" s="3">
        <f t="shared" si="0"/>
        <v>0</v>
      </c>
      <c r="M20" s="3">
        <f t="shared" si="0"/>
        <v>4</v>
      </c>
      <c r="N20" s="3">
        <f t="shared" si="0"/>
        <v>2</v>
      </c>
      <c r="O20" s="3">
        <f t="shared" si="0"/>
        <v>0</v>
      </c>
      <c r="P20" s="3">
        <f t="shared" si="0"/>
        <v>3</v>
      </c>
      <c r="Q20" s="3">
        <f t="shared" si="0"/>
        <v>3</v>
      </c>
      <c r="R20" s="3">
        <f t="shared" si="0"/>
        <v>0</v>
      </c>
      <c r="S20" s="3">
        <f t="shared" si="0"/>
        <v>4</v>
      </c>
      <c r="T20" s="3">
        <f t="shared" si="0"/>
        <v>2</v>
      </c>
      <c r="U20" s="3">
        <f t="shared" si="0"/>
        <v>0</v>
      </c>
      <c r="V20" s="3">
        <f t="shared" si="0"/>
        <v>3</v>
      </c>
      <c r="W20" s="3">
        <f t="shared" si="0"/>
        <v>3</v>
      </c>
      <c r="X20" s="3">
        <f t="shared" si="0"/>
        <v>0</v>
      </c>
      <c r="Y20" s="3">
        <f t="shared" si="0"/>
        <v>2</v>
      </c>
      <c r="Z20" s="3">
        <f t="shared" si="0"/>
        <v>4</v>
      </c>
      <c r="AA20" s="3">
        <f t="shared" si="0"/>
        <v>0</v>
      </c>
      <c r="AB20" s="3">
        <f t="shared" si="0"/>
        <v>3</v>
      </c>
      <c r="AC20" s="3">
        <f t="shared" si="0"/>
        <v>3</v>
      </c>
      <c r="AD20" s="3">
        <f t="shared" si="0"/>
        <v>0</v>
      </c>
      <c r="AE20" s="3">
        <f t="shared" si="0"/>
        <v>3</v>
      </c>
      <c r="AF20" s="3">
        <f t="shared" si="0"/>
        <v>3</v>
      </c>
      <c r="AG20" s="3">
        <f t="shared" si="0"/>
        <v>0</v>
      </c>
      <c r="AH20" s="3">
        <f t="shared" si="0"/>
        <v>3</v>
      </c>
      <c r="AI20" s="3">
        <f t="shared" si="0"/>
        <v>3</v>
      </c>
      <c r="AJ20" s="3">
        <f t="shared" si="0"/>
        <v>0</v>
      </c>
      <c r="AK20" s="3">
        <f t="shared" ref="AK20:BP20" si="1">SUM(AK14:AK19)</f>
        <v>3</v>
      </c>
      <c r="AL20" s="3">
        <f t="shared" si="1"/>
        <v>3</v>
      </c>
      <c r="AM20" s="3">
        <f t="shared" si="1"/>
        <v>0</v>
      </c>
      <c r="AN20" s="3">
        <f t="shared" si="1"/>
        <v>2</v>
      </c>
      <c r="AO20" s="3">
        <f t="shared" si="1"/>
        <v>4</v>
      </c>
      <c r="AP20" s="3">
        <f t="shared" si="1"/>
        <v>0</v>
      </c>
      <c r="AQ20" s="3">
        <f t="shared" si="1"/>
        <v>2</v>
      </c>
      <c r="AR20" s="3">
        <f t="shared" si="1"/>
        <v>4</v>
      </c>
      <c r="AS20" s="3">
        <f t="shared" si="1"/>
        <v>0</v>
      </c>
      <c r="AT20" s="3">
        <f t="shared" si="1"/>
        <v>3</v>
      </c>
      <c r="AU20" s="3">
        <f t="shared" si="1"/>
        <v>3</v>
      </c>
      <c r="AV20" s="3">
        <f t="shared" si="1"/>
        <v>0</v>
      </c>
      <c r="AW20" s="3">
        <f t="shared" si="1"/>
        <v>2</v>
      </c>
      <c r="AX20" s="3">
        <f t="shared" si="1"/>
        <v>4</v>
      </c>
      <c r="AY20" s="3">
        <f t="shared" si="1"/>
        <v>0</v>
      </c>
      <c r="AZ20" s="3">
        <f t="shared" si="1"/>
        <v>4</v>
      </c>
      <c r="BA20" s="3">
        <f t="shared" si="1"/>
        <v>2</v>
      </c>
      <c r="BB20" s="3">
        <f t="shared" si="1"/>
        <v>0</v>
      </c>
      <c r="BC20" s="3">
        <f t="shared" si="1"/>
        <v>2</v>
      </c>
      <c r="BD20" s="3">
        <f t="shared" si="1"/>
        <v>4</v>
      </c>
      <c r="BE20" s="3">
        <f t="shared" si="1"/>
        <v>0</v>
      </c>
      <c r="BF20" s="3">
        <f t="shared" si="1"/>
        <v>2</v>
      </c>
      <c r="BG20" s="3">
        <f t="shared" si="1"/>
        <v>4</v>
      </c>
      <c r="BH20" s="3">
        <f t="shared" si="1"/>
        <v>0</v>
      </c>
      <c r="BI20" s="3">
        <f t="shared" si="1"/>
        <v>2</v>
      </c>
      <c r="BJ20" s="3">
        <f t="shared" si="1"/>
        <v>4</v>
      </c>
      <c r="BK20" s="3">
        <f t="shared" si="1"/>
        <v>0</v>
      </c>
      <c r="BL20" s="3">
        <f t="shared" si="1"/>
        <v>2</v>
      </c>
      <c r="BM20" s="3">
        <f t="shared" si="1"/>
        <v>4</v>
      </c>
      <c r="BN20" s="3">
        <f t="shared" si="1"/>
        <v>0</v>
      </c>
      <c r="BO20" s="3">
        <f t="shared" si="1"/>
        <v>2</v>
      </c>
      <c r="BP20" s="3">
        <f t="shared" si="1"/>
        <v>4</v>
      </c>
      <c r="BQ20" s="3">
        <f t="shared" ref="BQ20:CV20" si="2">SUM(BQ14:BQ19)</f>
        <v>0</v>
      </c>
      <c r="BR20" s="3">
        <f t="shared" si="2"/>
        <v>2</v>
      </c>
      <c r="BS20" s="3">
        <f t="shared" si="2"/>
        <v>4</v>
      </c>
      <c r="BT20" s="3">
        <f t="shared" si="2"/>
        <v>0</v>
      </c>
      <c r="BU20" s="3">
        <f t="shared" si="2"/>
        <v>2</v>
      </c>
      <c r="BV20" s="3">
        <f t="shared" si="2"/>
        <v>4</v>
      </c>
      <c r="BW20" s="3">
        <f t="shared" si="2"/>
        <v>0</v>
      </c>
      <c r="BX20" s="3">
        <f t="shared" si="2"/>
        <v>2</v>
      </c>
      <c r="BY20" s="3">
        <f t="shared" si="2"/>
        <v>4</v>
      </c>
      <c r="BZ20" s="3">
        <f t="shared" si="2"/>
        <v>0</v>
      </c>
      <c r="CA20" s="3">
        <f t="shared" si="2"/>
        <v>2</v>
      </c>
      <c r="CB20" s="3">
        <f t="shared" si="2"/>
        <v>4</v>
      </c>
      <c r="CC20" s="3">
        <f t="shared" si="2"/>
        <v>0</v>
      </c>
      <c r="CD20" s="3">
        <f t="shared" si="2"/>
        <v>3</v>
      </c>
      <c r="CE20" s="3">
        <f t="shared" si="2"/>
        <v>3</v>
      </c>
      <c r="CF20" s="3">
        <f t="shared" si="2"/>
        <v>0</v>
      </c>
      <c r="CG20" s="3">
        <f t="shared" si="2"/>
        <v>2</v>
      </c>
      <c r="CH20" s="3">
        <f t="shared" si="2"/>
        <v>4</v>
      </c>
      <c r="CI20" s="3">
        <f t="shared" si="2"/>
        <v>0</v>
      </c>
      <c r="CJ20" s="3">
        <f t="shared" si="2"/>
        <v>2</v>
      </c>
      <c r="CK20" s="3">
        <f t="shared" si="2"/>
        <v>4</v>
      </c>
      <c r="CL20" s="3">
        <f t="shared" si="2"/>
        <v>0</v>
      </c>
      <c r="CM20" s="3">
        <f t="shared" si="2"/>
        <v>4</v>
      </c>
      <c r="CN20" s="3">
        <f t="shared" si="2"/>
        <v>2</v>
      </c>
      <c r="CO20" s="3">
        <f t="shared" si="2"/>
        <v>0</v>
      </c>
      <c r="CP20" s="3">
        <f t="shared" si="2"/>
        <v>2</v>
      </c>
      <c r="CQ20" s="3">
        <f t="shared" si="2"/>
        <v>4</v>
      </c>
      <c r="CR20" s="3">
        <f t="shared" si="2"/>
        <v>0</v>
      </c>
      <c r="CS20" s="3">
        <f t="shared" si="2"/>
        <v>2</v>
      </c>
      <c r="CT20" s="3">
        <f t="shared" si="2"/>
        <v>4</v>
      </c>
      <c r="CU20" s="3">
        <f t="shared" si="2"/>
        <v>0</v>
      </c>
      <c r="CV20" s="3">
        <f t="shared" si="2"/>
        <v>2</v>
      </c>
      <c r="CW20" s="3">
        <f t="shared" ref="CW20:EB20" si="3">SUM(CW14:CW19)</f>
        <v>4</v>
      </c>
      <c r="CX20" s="3">
        <f t="shared" si="3"/>
        <v>0</v>
      </c>
      <c r="CY20" s="3">
        <f t="shared" si="3"/>
        <v>3</v>
      </c>
      <c r="CZ20" s="3">
        <f t="shared" si="3"/>
        <v>3</v>
      </c>
      <c r="DA20" s="3">
        <f t="shared" si="3"/>
        <v>0</v>
      </c>
      <c r="DB20" s="3">
        <f t="shared" si="3"/>
        <v>2</v>
      </c>
      <c r="DC20" s="3">
        <f t="shared" si="3"/>
        <v>4</v>
      </c>
      <c r="DD20" s="3">
        <f t="shared" si="3"/>
        <v>0</v>
      </c>
      <c r="DE20" s="3">
        <f t="shared" si="3"/>
        <v>2</v>
      </c>
      <c r="DF20" s="3">
        <f t="shared" si="3"/>
        <v>4</v>
      </c>
      <c r="DG20" s="3">
        <f t="shared" si="3"/>
        <v>0</v>
      </c>
      <c r="DH20" s="3">
        <f t="shared" si="3"/>
        <v>2</v>
      </c>
      <c r="DI20" s="3">
        <f t="shared" si="3"/>
        <v>4</v>
      </c>
      <c r="DJ20" s="3">
        <f t="shared" si="3"/>
        <v>0</v>
      </c>
      <c r="DK20" s="3">
        <f t="shared" si="3"/>
        <v>3</v>
      </c>
      <c r="DL20" s="3">
        <f t="shared" si="3"/>
        <v>3</v>
      </c>
      <c r="DM20" s="3">
        <f t="shared" si="3"/>
        <v>0</v>
      </c>
      <c r="DN20" s="3">
        <f t="shared" si="3"/>
        <v>3</v>
      </c>
      <c r="DO20" s="3">
        <f t="shared" si="3"/>
        <v>3</v>
      </c>
      <c r="DP20" s="3">
        <f t="shared" si="3"/>
        <v>0</v>
      </c>
      <c r="DQ20" s="3">
        <f t="shared" si="3"/>
        <v>3</v>
      </c>
      <c r="DR20" s="3">
        <f t="shared" si="3"/>
        <v>3</v>
      </c>
      <c r="DS20" s="3">
        <f t="shared" si="3"/>
        <v>0</v>
      </c>
      <c r="DT20" s="3">
        <f t="shared" si="3"/>
        <v>2</v>
      </c>
      <c r="DU20" s="3">
        <f t="shared" si="3"/>
        <v>4</v>
      </c>
      <c r="DV20" s="3">
        <f t="shared" si="3"/>
        <v>0</v>
      </c>
      <c r="DW20" s="3">
        <f t="shared" si="3"/>
        <v>2</v>
      </c>
      <c r="DX20" s="3">
        <f t="shared" si="3"/>
        <v>4</v>
      </c>
      <c r="DY20" s="3">
        <f t="shared" si="3"/>
        <v>0</v>
      </c>
      <c r="DZ20" s="3">
        <f t="shared" si="3"/>
        <v>2</v>
      </c>
      <c r="EA20" s="3">
        <f t="shared" si="3"/>
        <v>4</v>
      </c>
      <c r="EB20" s="3">
        <f t="shared" si="3"/>
        <v>0</v>
      </c>
      <c r="EC20" s="3">
        <f t="shared" ref="EC20:FH20" si="4">SUM(EC14:EC19)</f>
        <v>2</v>
      </c>
      <c r="ED20" s="3">
        <f t="shared" si="4"/>
        <v>4</v>
      </c>
      <c r="EE20" s="3">
        <f t="shared" si="4"/>
        <v>0</v>
      </c>
      <c r="EF20" s="3">
        <f t="shared" si="4"/>
        <v>2</v>
      </c>
      <c r="EG20" s="3">
        <f t="shared" si="4"/>
        <v>4</v>
      </c>
      <c r="EH20" s="3">
        <f t="shared" si="4"/>
        <v>0</v>
      </c>
      <c r="EI20" s="3">
        <f t="shared" si="4"/>
        <v>2</v>
      </c>
      <c r="EJ20" s="3">
        <f t="shared" si="4"/>
        <v>4</v>
      </c>
      <c r="EK20" s="3">
        <f t="shared" si="4"/>
        <v>0</v>
      </c>
      <c r="EL20" s="3">
        <f t="shared" si="4"/>
        <v>2</v>
      </c>
      <c r="EM20" s="3">
        <f t="shared" si="4"/>
        <v>4</v>
      </c>
      <c r="EN20" s="3">
        <f t="shared" si="4"/>
        <v>0</v>
      </c>
      <c r="EO20" s="3">
        <f t="shared" si="4"/>
        <v>3</v>
      </c>
      <c r="EP20" s="3">
        <f t="shared" si="4"/>
        <v>3</v>
      </c>
      <c r="EQ20" s="3">
        <f t="shared" si="4"/>
        <v>0</v>
      </c>
      <c r="ER20" s="3">
        <f t="shared" si="4"/>
        <v>2</v>
      </c>
      <c r="ES20" s="3">
        <f t="shared" si="4"/>
        <v>4</v>
      </c>
      <c r="ET20" s="3">
        <f t="shared" si="4"/>
        <v>0</v>
      </c>
      <c r="EU20" s="3">
        <f t="shared" si="4"/>
        <v>2</v>
      </c>
      <c r="EV20" s="3">
        <f t="shared" si="4"/>
        <v>4</v>
      </c>
      <c r="EW20" s="3">
        <f t="shared" si="4"/>
        <v>0</v>
      </c>
      <c r="EX20" s="3">
        <f t="shared" si="4"/>
        <v>2</v>
      </c>
      <c r="EY20" s="3">
        <f t="shared" si="4"/>
        <v>4</v>
      </c>
      <c r="EZ20" s="3">
        <f t="shared" si="4"/>
        <v>0</v>
      </c>
      <c r="FA20" s="3">
        <f t="shared" si="4"/>
        <v>3</v>
      </c>
      <c r="FB20" s="3">
        <f t="shared" si="4"/>
        <v>3</v>
      </c>
      <c r="FC20" s="3">
        <f t="shared" si="4"/>
        <v>0</v>
      </c>
      <c r="FD20" s="3">
        <f t="shared" si="4"/>
        <v>4</v>
      </c>
      <c r="FE20" s="3">
        <f t="shared" si="4"/>
        <v>2</v>
      </c>
      <c r="FF20" s="3">
        <f t="shared" si="4"/>
        <v>0</v>
      </c>
      <c r="FG20" s="3">
        <f t="shared" si="4"/>
        <v>3</v>
      </c>
      <c r="FH20" s="3">
        <f t="shared" si="4"/>
        <v>3</v>
      </c>
      <c r="FI20" s="3">
        <f t="shared" ref="FI20:GN20" si="5">SUM(FI14:FI19)</f>
        <v>0</v>
      </c>
      <c r="FJ20" s="3">
        <f t="shared" si="5"/>
        <v>2</v>
      </c>
      <c r="FK20" s="3">
        <f t="shared" si="5"/>
        <v>4</v>
      </c>
      <c r="FL20" s="3">
        <f t="shared" si="5"/>
        <v>0</v>
      </c>
      <c r="FM20" s="3">
        <f t="shared" si="5"/>
        <v>3</v>
      </c>
      <c r="FN20" s="3">
        <f t="shared" si="5"/>
        <v>3</v>
      </c>
      <c r="FO20" s="3">
        <f t="shared" si="5"/>
        <v>0</v>
      </c>
      <c r="FP20" s="3">
        <f t="shared" si="5"/>
        <v>4</v>
      </c>
      <c r="FQ20" s="3">
        <f t="shared" si="5"/>
        <v>2</v>
      </c>
      <c r="FR20" s="3">
        <f t="shared" si="5"/>
        <v>0</v>
      </c>
      <c r="FS20" s="3">
        <f t="shared" si="5"/>
        <v>2</v>
      </c>
      <c r="FT20" s="3">
        <f t="shared" si="5"/>
        <v>4</v>
      </c>
      <c r="FU20" s="3">
        <f t="shared" si="5"/>
        <v>0</v>
      </c>
      <c r="FV20" s="3">
        <f t="shared" si="5"/>
        <v>2</v>
      </c>
      <c r="FW20" s="3">
        <f t="shared" si="5"/>
        <v>4</v>
      </c>
      <c r="FX20" s="3">
        <f t="shared" si="5"/>
        <v>0</v>
      </c>
      <c r="FY20" s="3">
        <f t="shared" si="5"/>
        <v>3</v>
      </c>
      <c r="FZ20" s="3">
        <f t="shared" si="5"/>
        <v>3</v>
      </c>
      <c r="GA20" s="3">
        <f t="shared" si="5"/>
        <v>0</v>
      </c>
      <c r="GB20" s="3">
        <f t="shared" si="5"/>
        <v>3</v>
      </c>
      <c r="GC20" s="3">
        <f t="shared" si="5"/>
        <v>3</v>
      </c>
      <c r="GD20" s="3">
        <f t="shared" si="5"/>
        <v>0</v>
      </c>
      <c r="GE20" s="3">
        <f t="shared" si="5"/>
        <v>2</v>
      </c>
      <c r="GF20" s="3">
        <f t="shared" si="5"/>
        <v>4</v>
      </c>
      <c r="GG20" s="3">
        <f t="shared" si="5"/>
        <v>0</v>
      </c>
      <c r="GH20" s="3">
        <f t="shared" si="5"/>
        <v>3</v>
      </c>
      <c r="GI20" s="3">
        <f t="shared" si="5"/>
        <v>3</v>
      </c>
      <c r="GJ20" s="3">
        <f t="shared" si="5"/>
        <v>0</v>
      </c>
      <c r="GK20" s="3">
        <f t="shared" si="5"/>
        <v>3</v>
      </c>
      <c r="GL20" s="3">
        <f t="shared" si="5"/>
        <v>3</v>
      </c>
      <c r="GM20" s="3">
        <f t="shared" si="5"/>
        <v>0</v>
      </c>
      <c r="GN20" s="3">
        <f t="shared" si="5"/>
        <v>3</v>
      </c>
      <c r="GO20" s="3">
        <f t="shared" ref="GO20:HT20" si="6">SUM(GO14:GO19)</f>
        <v>3</v>
      </c>
      <c r="GP20" s="3">
        <f t="shared" si="6"/>
        <v>0</v>
      </c>
      <c r="GQ20" s="3">
        <f t="shared" si="6"/>
        <v>3</v>
      </c>
      <c r="GR20" s="3">
        <f t="shared" si="6"/>
        <v>3</v>
      </c>
    </row>
    <row r="21" spans="1:254" ht="37.5" customHeight="1" x14ac:dyDescent="0.3">
      <c r="A21" s="45" t="s">
        <v>844</v>
      </c>
      <c r="B21" s="46"/>
      <c r="C21" s="10">
        <f>C20/6%</f>
        <v>0</v>
      </c>
      <c r="D21" s="10">
        <f t="shared" ref="D21:BO21" si="7">D20/6%</f>
        <v>50</v>
      </c>
      <c r="E21" s="10">
        <f t="shared" si="7"/>
        <v>50</v>
      </c>
      <c r="F21" s="10">
        <f t="shared" si="7"/>
        <v>0</v>
      </c>
      <c r="G21" s="10">
        <f t="shared" si="7"/>
        <v>66.666666666666671</v>
      </c>
      <c r="H21" s="10">
        <f t="shared" si="7"/>
        <v>33.333333333333336</v>
      </c>
      <c r="I21" s="10">
        <f t="shared" si="7"/>
        <v>0</v>
      </c>
      <c r="J21" s="10">
        <f t="shared" si="7"/>
        <v>50</v>
      </c>
      <c r="K21" s="10">
        <f t="shared" si="7"/>
        <v>50</v>
      </c>
      <c r="L21" s="10">
        <f t="shared" si="7"/>
        <v>0</v>
      </c>
      <c r="M21" s="10">
        <f t="shared" si="7"/>
        <v>66.666666666666671</v>
      </c>
      <c r="N21" s="10">
        <f t="shared" si="7"/>
        <v>33.333333333333336</v>
      </c>
      <c r="O21" s="10">
        <f t="shared" si="7"/>
        <v>0</v>
      </c>
      <c r="P21" s="10">
        <f t="shared" si="7"/>
        <v>50</v>
      </c>
      <c r="Q21" s="10">
        <f t="shared" si="7"/>
        <v>50</v>
      </c>
      <c r="R21" s="10">
        <f t="shared" si="7"/>
        <v>0</v>
      </c>
      <c r="S21" s="10">
        <f t="shared" si="7"/>
        <v>66.666666666666671</v>
      </c>
      <c r="T21" s="10">
        <f t="shared" si="7"/>
        <v>33.333333333333336</v>
      </c>
      <c r="U21" s="10">
        <f t="shared" si="7"/>
        <v>0</v>
      </c>
      <c r="V21" s="10">
        <f t="shared" si="7"/>
        <v>50</v>
      </c>
      <c r="W21" s="10">
        <f t="shared" si="7"/>
        <v>50</v>
      </c>
      <c r="X21" s="10">
        <f t="shared" si="7"/>
        <v>0</v>
      </c>
      <c r="Y21" s="10">
        <f t="shared" si="7"/>
        <v>33.333333333333336</v>
      </c>
      <c r="Z21" s="10">
        <f t="shared" si="7"/>
        <v>66.666666666666671</v>
      </c>
      <c r="AA21" s="10">
        <f t="shared" si="7"/>
        <v>0</v>
      </c>
      <c r="AB21" s="10">
        <f t="shared" si="7"/>
        <v>50</v>
      </c>
      <c r="AC21" s="10">
        <f t="shared" si="7"/>
        <v>50</v>
      </c>
      <c r="AD21" s="10">
        <f t="shared" si="7"/>
        <v>0</v>
      </c>
      <c r="AE21" s="10">
        <f t="shared" si="7"/>
        <v>50</v>
      </c>
      <c r="AF21" s="10">
        <f t="shared" si="7"/>
        <v>50</v>
      </c>
      <c r="AG21" s="10">
        <f t="shared" si="7"/>
        <v>0</v>
      </c>
      <c r="AH21" s="10">
        <f t="shared" si="7"/>
        <v>50</v>
      </c>
      <c r="AI21" s="10">
        <f t="shared" si="7"/>
        <v>50</v>
      </c>
      <c r="AJ21" s="10">
        <f t="shared" si="7"/>
        <v>0</v>
      </c>
      <c r="AK21" s="10">
        <f t="shared" si="7"/>
        <v>50</v>
      </c>
      <c r="AL21" s="10">
        <f t="shared" si="7"/>
        <v>50</v>
      </c>
      <c r="AM21" s="10">
        <f t="shared" si="7"/>
        <v>0</v>
      </c>
      <c r="AN21" s="10">
        <f t="shared" si="7"/>
        <v>33.333333333333336</v>
      </c>
      <c r="AO21" s="10">
        <f t="shared" si="7"/>
        <v>66.666666666666671</v>
      </c>
      <c r="AP21" s="10">
        <f t="shared" si="7"/>
        <v>0</v>
      </c>
      <c r="AQ21" s="10">
        <f t="shared" si="7"/>
        <v>33.333333333333336</v>
      </c>
      <c r="AR21" s="10">
        <f t="shared" si="7"/>
        <v>66.666666666666671</v>
      </c>
      <c r="AS21" s="10">
        <f t="shared" si="7"/>
        <v>0</v>
      </c>
      <c r="AT21" s="10">
        <f t="shared" si="7"/>
        <v>50</v>
      </c>
      <c r="AU21" s="10">
        <f t="shared" si="7"/>
        <v>50</v>
      </c>
      <c r="AV21" s="10">
        <f t="shared" si="7"/>
        <v>0</v>
      </c>
      <c r="AW21" s="10">
        <f t="shared" si="7"/>
        <v>33.333333333333336</v>
      </c>
      <c r="AX21" s="10">
        <f t="shared" si="7"/>
        <v>66.666666666666671</v>
      </c>
      <c r="AY21" s="10">
        <f t="shared" si="7"/>
        <v>0</v>
      </c>
      <c r="AZ21" s="10">
        <f t="shared" si="7"/>
        <v>66.666666666666671</v>
      </c>
      <c r="BA21" s="10">
        <f t="shared" si="7"/>
        <v>33.333333333333336</v>
      </c>
      <c r="BB21" s="10">
        <f t="shared" si="7"/>
        <v>0</v>
      </c>
      <c r="BC21" s="10">
        <f t="shared" si="7"/>
        <v>33.333333333333336</v>
      </c>
      <c r="BD21" s="10">
        <f t="shared" si="7"/>
        <v>66.666666666666671</v>
      </c>
      <c r="BE21" s="10">
        <f t="shared" si="7"/>
        <v>0</v>
      </c>
      <c r="BF21" s="10">
        <f t="shared" si="7"/>
        <v>33.333333333333336</v>
      </c>
      <c r="BG21" s="10">
        <f t="shared" si="7"/>
        <v>66.666666666666671</v>
      </c>
      <c r="BH21" s="10">
        <f t="shared" si="7"/>
        <v>0</v>
      </c>
      <c r="BI21" s="10">
        <f t="shared" si="7"/>
        <v>33.333333333333336</v>
      </c>
      <c r="BJ21" s="10">
        <f t="shared" si="7"/>
        <v>66.666666666666671</v>
      </c>
      <c r="BK21" s="10">
        <f t="shared" si="7"/>
        <v>0</v>
      </c>
      <c r="BL21" s="10">
        <f t="shared" si="7"/>
        <v>33.333333333333336</v>
      </c>
      <c r="BM21" s="10">
        <f t="shared" si="7"/>
        <v>66.666666666666671</v>
      </c>
      <c r="BN21" s="10">
        <f t="shared" si="7"/>
        <v>0</v>
      </c>
      <c r="BO21" s="10">
        <f t="shared" si="7"/>
        <v>33.333333333333336</v>
      </c>
      <c r="BP21" s="10">
        <f t="shared" ref="BP21:EA21" si="8">BP20/6%</f>
        <v>66.666666666666671</v>
      </c>
      <c r="BQ21" s="10">
        <f t="shared" si="8"/>
        <v>0</v>
      </c>
      <c r="BR21" s="10">
        <f t="shared" si="8"/>
        <v>33.333333333333336</v>
      </c>
      <c r="BS21" s="10">
        <f t="shared" si="8"/>
        <v>66.666666666666671</v>
      </c>
      <c r="BT21" s="10">
        <f t="shared" si="8"/>
        <v>0</v>
      </c>
      <c r="BU21" s="10">
        <f t="shared" si="8"/>
        <v>33.333333333333336</v>
      </c>
      <c r="BV21" s="10">
        <f t="shared" si="8"/>
        <v>66.666666666666671</v>
      </c>
      <c r="BW21" s="10">
        <f t="shared" si="8"/>
        <v>0</v>
      </c>
      <c r="BX21" s="10">
        <f t="shared" si="8"/>
        <v>33.333333333333336</v>
      </c>
      <c r="BY21" s="10">
        <f t="shared" si="8"/>
        <v>66.666666666666671</v>
      </c>
      <c r="BZ21" s="10">
        <f t="shared" si="8"/>
        <v>0</v>
      </c>
      <c r="CA21" s="10">
        <f t="shared" si="8"/>
        <v>33.333333333333336</v>
      </c>
      <c r="CB21" s="10">
        <f t="shared" si="8"/>
        <v>66.666666666666671</v>
      </c>
      <c r="CC21" s="10">
        <f t="shared" si="8"/>
        <v>0</v>
      </c>
      <c r="CD21" s="10">
        <f t="shared" si="8"/>
        <v>50</v>
      </c>
      <c r="CE21" s="10">
        <f t="shared" si="8"/>
        <v>50</v>
      </c>
      <c r="CF21" s="10">
        <f t="shared" si="8"/>
        <v>0</v>
      </c>
      <c r="CG21" s="10">
        <f t="shared" si="8"/>
        <v>33.333333333333336</v>
      </c>
      <c r="CH21" s="10">
        <f t="shared" si="8"/>
        <v>66.666666666666671</v>
      </c>
      <c r="CI21" s="10">
        <f t="shared" si="8"/>
        <v>0</v>
      </c>
      <c r="CJ21" s="10">
        <f t="shared" si="8"/>
        <v>33.333333333333336</v>
      </c>
      <c r="CK21" s="10">
        <f t="shared" si="8"/>
        <v>66.666666666666671</v>
      </c>
      <c r="CL21" s="10">
        <f t="shared" si="8"/>
        <v>0</v>
      </c>
      <c r="CM21" s="10">
        <f t="shared" si="8"/>
        <v>66.666666666666671</v>
      </c>
      <c r="CN21" s="10">
        <f t="shared" si="8"/>
        <v>33.333333333333336</v>
      </c>
      <c r="CO21" s="10">
        <f t="shared" si="8"/>
        <v>0</v>
      </c>
      <c r="CP21" s="10">
        <f t="shared" si="8"/>
        <v>33.333333333333336</v>
      </c>
      <c r="CQ21" s="10">
        <f t="shared" si="8"/>
        <v>66.666666666666671</v>
      </c>
      <c r="CR21" s="10">
        <f t="shared" si="8"/>
        <v>0</v>
      </c>
      <c r="CS21" s="10">
        <f t="shared" si="8"/>
        <v>33.333333333333336</v>
      </c>
      <c r="CT21" s="10">
        <f t="shared" si="8"/>
        <v>66.666666666666671</v>
      </c>
      <c r="CU21" s="10">
        <f t="shared" si="8"/>
        <v>0</v>
      </c>
      <c r="CV21" s="10">
        <f t="shared" si="8"/>
        <v>33.333333333333336</v>
      </c>
      <c r="CW21" s="10">
        <f t="shared" si="8"/>
        <v>66.666666666666671</v>
      </c>
      <c r="CX21" s="10">
        <f t="shared" si="8"/>
        <v>0</v>
      </c>
      <c r="CY21" s="10">
        <f t="shared" si="8"/>
        <v>50</v>
      </c>
      <c r="CZ21" s="10">
        <f t="shared" si="8"/>
        <v>50</v>
      </c>
      <c r="DA21" s="10">
        <f t="shared" si="8"/>
        <v>0</v>
      </c>
      <c r="DB21" s="10">
        <f t="shared" si="8"/>
        <v>33.333333333333336</v>
      </c>
      <c r="DC21" s="10">
        <f t="shared" si="8"/>
        <v>66.666666666666671</v>
      </c>
      <c r="DD21" s="10">
        <f t="shared" si="8"/>
        <v>0</v>
      </c>
      <c r="DE21" s="10">
        <f t="shared" si="8"/>
        <v>33.333333333333336</v>
      </c>
      <c r="DF21" s="10">
        <f t="shared" si="8"/>
        <v>66.666666666666671</v>
      </c>
      <c r="DG21" s="10">
        <f t="shared" si="8"/>
        <v>0</v>
      </c>
      <c r="DH21" s="10">
        <f t="shared" si="8"/>
        <v>33.333333333333336</v>
      </c>
      <c r="DI21" s="10">
        <f t="shared" si="8"/>
        <v>66.666666666666671</v>
      </c>
      <c r="DJ21" s="10">
        <f t="shared" si="8"/>
        <v>0</v>
      </c>
      <c r="DK21" s="10">
        <f t="shared" si="8"/>
        <v>50</v>
      </c>
      <c r="DL21" s="10">
        <f t="shared" si="8"/>
        <v>50</v>
      </c>
      <c r="DM21" s="10">
        <f t="shared" si="8"/>
        <v>0</v>
      </c>
      <c r="DN21" s="10">
        <f t="shared" si="8"/>
        <v>50</v>
      </c>
      <c r="DO21" s="10">
        <f t="shared" si="8"/>
        <v>50</v>
      </c>
      <c r="DP21" s="10">
        <f t="shared" si="8"/>
        <v>0</v>
      </c>
      <c r="DQ21" s="10">
        <f t="shared" si="8"/>
        <v>50</v>
      </c>
      <c r="DR21" s="10">
        <f t="shared" si="8"/>
        <v>50</v>
      </c>
      <c r="DS21" s="10">
        <f t="shared" si="8"/>
        <v>0</v>
      </c>
      <c r="DT21" s="10">
        <f t="shared" si="8"/>
        <v>33.333333333333336</v>
      </c>
      <c r="DU21" s="10">
        <f t="shared" si="8"/>
        <v>66.666666666666671</v>
      </c>
      <c r="DV21" s="10">
        <f t="shared" si="8"/>
        <v>0</v>
      </c>
      <c r="DW21" s="10">
        <f t="shared" si="8"/>
        <v>33.333333333333336</v>
      </c>
      <c r="DX21" s="10">
        <f t="shared" si="8"/>
        <v>66.666666666666671</v>
      </c>
      <c r="DY21" s="10">
        <f t="shared" si="8"/>
        <v>0</v>
      </c>
      <c r="DZ21" s="10">
        <f t="shared" si="8"/>
        <v>33.333333333333336</v>
      </c>
      <c r="EA21" s="10">
        <f t="shared" si="8"/>
        <v>66.666666666666671</v>
      </c>
      <c r="EB21" s="10">
        <f t="shared" ref="EB21:GM21" si="9">EB20/6%</f>
        <v>0</v>
      </c>
      <c r="EC21" s="10">
        <f t="shared" si="9"/>
        <v>33.333333333333336</v>
      </c>
      <c r="ED21" s="10">
        <f t="shared" si="9"/>
        <v>66.666666666666671</v>
      </c>
      <c r="EE21" s="10">
        <f t="shared" si="9"/>
        <v>0</v>
      </c>
      <c r="EF21" s="10">
        <f t="shared" si="9"/>
        <v>33.333333333333336</v>
      </c>
      <c r="EG21" s="10">
        <f t="shared" si="9"/>
        <v>66.666666666666671</v>
      </c>
      <c r="EH21" s="10">
        <f t="shared" si="9"/>
        <v>0</v>
      </c>
      <c r="EI21" s="10">
        <f t="shared" si="9"/>
        <v>33.333333333333336</v>
      </c>
      <c r="EJ21" s="10">
        <f t="shared" si="9"/>
        <v>66.666666666666671</v>
      </c>
      <c r="EK21" s="10">
        <f t="shared" si="9"/>
        <v>0</v>
      </c>
      <c r="EL21" s="10">
        <f t="shared" si="9"/>
        <v>33.333333333333336</v>
      </c>
      <c r="EM21" s="10">
        <f t="shared" si="9"/>
        <v>66.666666666666671</v>
      </c>
      <c r="EN21" s="10">
        <f t="shared" si="9"/>
        <v>0</v>
      </c>
      <c r="EO21" s="10">
        <f t="shared" si="9"/>
        <v>50</v>
      </c>
      <c r="EP21" s="10">
        <f t="shared" si="9"/>
        <v>50</v>
      </c>
      <c r="EQ21" s="10">
        <f t="shared" si="9"/>
        <v>0</v>
      </c>
      <c r="ER21" s="10">
        <f t="shared" si="9"/>
        <v>33.333333333333336</v>
      </c>
      <c r="ES21" s="10">
        <f t="shared" si="9"/>
        <v>66.666666666666671</v>
      </c>
      <c r="ET21" s="10">
        <f t="shared" si="9"/>
        <v>0</v>
      </c>
      <c r="EU21" s="10">
        <f t="shared" si="9"/>
        <v>33.333333333333336</v>
      </c>
      <c r="EV21" s="10">
        <f t="shared" si="9"/>
        <v>66.666666666666671</v>
      </c>
      <c r="EW21" s="10">
        <f t="shared" si="9"/>
        <v>0</v>
      </c>
      <c r="EX21" s="10">
        <f t="shared" si="9"/>
        <v>33.333333333333336</v>
      </c>
      <c r="EY21" s="10">
        <f t="shared" si="9"/>
        <v>66.666666666666671</v>
      </c>
      <c r="EZ21" s="10">
        <f t="shared" si="9"/>
        <v>0</v>
      </c>
      <c r="FA21" s="10">
        <f t="shared" si="9"/>
        <v>50</v>
      </c>
      <c r="FB21" s="10">
        <f t="shared" si="9"/>
        <v>50</v>
      </c>
      <c r="FC21" s="10">
        <f t="shared" si="9"/>
        <v>0</v>
      </c>
      <c r="FD21" s="10">
        <f t="shared" si="9"/>
        <v>66.666666666666671</v>
      </c>
      <c r="FE21" s="10">
        <f t="shared" si="9"/>
        <v>33.333333333333336</v>
      </c>
      <c r="FF21" s="10">
        <f t="shared" si="9"/>
        <v>0</v>
      </c>
      <c r="FG21" s="10">
        <f t="shared" si="9"/>
        <v>50</v>
      </c>
      <c r="FH21" s="10">
        <f t="shared" si="9"/>
        <v>50</v>
      </c>
      <c r="FI21" s="10">
        <f t="shared" si="9"/>
        <v>0</v>
      </c>
      <c r="FJ21" s="10">
        <f t="shared" si="9"/>
        <v>33.333333333333336</v>
      </c>
      <c r="FK21" s="10">
        <f t="shared" si="9"/>
        <v>66.666666666666671</v>
      </c>
      <c r="FL21" s="10">
        <f t="shared" si="9"/>
        <v>0</v>
      </c>
      <c r="FM21" s="10">
        <f t="shared" si="9"/>
        <v>50</v>
      </c>
      <c r="FN21" s="10">
        <f t="shared" si="9"/>
        <v>50</v>
      </c>
      <c r="FO21" s="10">
        <f t="shared" si="9"/>
        <v>0</v>
      </c>
      <c r="FP21" s="10">
        <f t="shared" si="9"/>
        <v>66.666666666666671</v>
      </c>
      <c r="FQ21" s="10">
        <f t="shared" si="9"/>
        <v>33.333333333333336</v>
      </c>
      <c r="FR21" s="10">
        <f t="shared" si="9"/>
        <v>0</v>
      </c>
      <c r="FS21" s="10">
        <f t="shared" si="9"/>
        <v>33.333333333333336</v>
      </c>
      <c r="FT21" s="10">
        <f t="shared" si="9"/>
        <v>66.666666666666671</v>
      </c>
      <c r="FU21" s="10">
        <f t="shared" si="9"/>
        <v>0</v>
      </c>
      <c r="FV21" s="10">
        <f t="shared" si="9"/>
        <v>33.333333333333336</v>
      </c>
      <c r="FW21" s="10">
        <f t="shared" si="9"/>
        <v>66.666666666666671</v>
      </c>
      <c r="FX21" s="10">
        <f t="shared" si="9"/>
        <v>0</v>
      </c>
      <c r="FY21" s="10">
        <f t="shared" si="9"/>
        <v>50</v>
      </c>
      <c r="FZ21" s="10">
        <f t="shared" si="9"/>
        <v>50</v>
      </c>
      <c r="GA21" s="10">
        <f t="shared" si="9"/>
        <v>0</v>
      </c>
      <c r="GB21" s="10">
        <f t="shared" si="9"/>
        <v>50</v>
      </c>
      <c r="GC21" s="10">
        <f t="shared" si="9"/>
        <v>50</v>
      </c>
      <c r="GD21" s="10">
        <f t="shared" si="9"/>
        <v>0</v>
      </c>
      <c r="GE21" s="10">
        <f t="shared" si="9"/>
        <v>33.333333333333336</v>
      </c>
      <c r="GF21" s="10">
        <f t="shared" si="9"/>
        <v>66.666666666666671</v>
      </c>
      <c r="GG21" s="10">
        <f t="shared" si="9"/>
        <v>0</v>
      </c>
      <c r="GH21" s="10">
        <f t="shared" si="9"/>
        <v>50</v>
      </c>
      <c r="GI21" s="10">
        <f t="shared" si="9"/>
        <v>50</v>
      </c>
      <c r="GJ21" s="10">
        <f t="shared" si="9"/>
        <v>0</v>
      </c>
      <c r="GK21" s="10">
        <f t="shared" si="9"/>
        <v>50</v>
      </c>
      <c r="GL21" s="10">
        <f t="shared" si="9"/>
        <v>50</v>
      </c>
      <c r="GM21" s="10">
        <f t="shared" si="9"/>
        <v>0</v>
      </c>
      <c r="GN21" s="10">
        <f t="shared" ref="GN21:GR21" si="10">GN20/6%</f>
        <v>50</v>
      </c>
      <c r="GO21" s="10">
        <f t="shared" si="10"/>
        <v>50</v>
      </c>
      <c r="GP21" s="10">
        <f t="shared" si="10"/>
        <v>0</v>
      </c>
      <c r="GQ21" s="10">
        <f t="shared" si="10"/>
        <v>50</v>
      </c>
      <c r="GR21" s="10">
        <f t="shared" si="10"/>
        <v>50</v>
      </c>
    </row>
    <row r="23" spans="1:254" x14ac:dyDescent="0.3">
      <c r="B23" t="s">
        <v>813</v>
      </c>
    </row>
    <row r="24" spans="1:254" x14ac:dyDescent="0.3">
      <c r="B24" t="s">
        <v>814</v>
      </c>
      <c r="C24" t="s">
        <v>832</v>
      </c>
      <c r="D24" s="34">
        <v>0</v>
      </c>
      <c r="E24">
        <f>D24/100*12</f>
        <v>0</v>
      </c>
    </row>
    <row r="25" spans="1:254" x14ac:dyDescent="0.3">
      <c r="B25" t="s">
        <v>815</v>
      </c>
      <c r="C25" t="s">
        <v>832</v>
      </c>
      <c r="D25" s="34">
        <f>(D21+G21+J21+M21+P21+S21)/6</f>
        <v>58.333333333333343</v>
      </c>
      <c r="E25">
        <f>D25/100*6</f>
        <v>3.5000000000000009</v>
      </c>
    </row>
    <row r="26" spans="1:254" x14ac:dyDescent="0.3">
      <c r="B26" t="s">
        <v>816</v>
      </c>
      <c r="C26" t="s">
        <v>832</v>
      </c>
      <c r="D26" s="34">
        <f>(E21+H21+K21+N21+Q21+T21)/6</f>
        <v>41.666666666666671</v>
      </c>
      <c r="E26">
        <f>D26/100*6</f>
        <v>2.5000000000000004</v>
      </c>
    </row>
    <row r="27" spans="1:254" x14ac:dyDescent="0.3">
      <c r="D27" s="28">
        <f>SUM(D24:D26)</f>
        <v>100.00000000000001</v>
      </c>
      <c r="E27">
        <v>0</v>
      </c>
    </row>
    <row r="28" spans="1:254" x14ac:dyDescent="0.3">
      <c r="B28" t="s">
        <v>814</v>
      </c>
      <c r="C28" t="s">
        <v>833</v>
      </c>
      <c r="D28" s="34">
        <f>(U21+X21+AA21+AD21+AG21+AJ21+AM21+AP21+AS21+AV21+AY21+BB21+BE21+BH21+BK21+BN21+BQ21+BT21)/18</f>
        <v>0</v>
      </c>
      <c r="E28">
        <f>D28/100*25</f>
        <v>0</v>
      </c>
    </row>
    <row r="29" spans="1:254" x14ac:dyDescent="0.3">
      <c r="B29" t="s">
        <v>815</v>
      </c>
      <c r="C29" t="s">
        <v>833</v>
      </c>
      <c r="D29" s="34">
        <f>(V21+Y21+AB21+AE21+AH21+AK21+AN21+AQ21+AT21+AW21+AZ21+BC21+BF21+BI21+BL21+BO21+BR21+BU21)/18</f>
        <v>40.740740740740755</v>
      </c>
      <c r="E29">
        <f>D29/100*6</f>
        <v>2.4444444444444455</v>
      </c>
    </row>
    <row r="30" spans="1:254" x14ac:dyDescent="0.3">
      <c r="B30" t="s">
        <v>816</v>
      </c>
      <c r="C30" t="s">
        <v>833</v>
      </c>
      <c r="D30" s="34">
        <f>(W21+Z21+AC21+AF21+AI21+AL21+AO21+AR21+AU21+AX21+BA21+BD21+BG21+BJ21+BM21+BP21+BS21+BV21)/18</f>
        <v>59.259259259259252</v>
      </c>
      <c r="E30">
        <f>D30/100*6</f>
        <v>3.5555555555555554</v>
      </c>
    </row>
    <row r="31" spans="1:254" x14ac:dyDescent="0.3">
      <c r="D31" s="28">
        <f>SUM(D28:D30)</f>
        <v>100</v>
      </c>
      <c r="E31" s="28">
        <f>SUM(E28:E30)</f>
        <v>6.0000000000000009</v>
      </c>
    </row>
    <row r="32" spans="1:254" x14ac:dyDescent="0.3">
      <c r="B32" t="s">
        <v>814</v>
      </c>
      <c r="C32" t="s">
        <v>834</v>
      </c>
      <c r="D32" s="34">
        <f>(BW21+BZ21+CC21+CF21+CI21+CL21)/6</f>
        <v>0</v>
      </c>
      <c r="E32" s="18">
        <f>D32/100*25</f>
        <v>0</v>
      </c>
    </row>
    <row r="33" spans="2:5" x14ac:dyDescent="0.3">
      <c r="B33" t="s">
        <v>815</v>
      </c>
      <c r="C33" t="s">
        <v>834</v>
      </c>
      <c r="D33" s="34">
        <f>(BX21+CA21+CD21+CG21+CJ21+CM21)/6</f>
        <v>41.666666666666664</v>
      </c>
      <c r="E33" s="18">
        <f>D33/100*6</f>
        <v>2.5</v>
      </c>
    </row>
    <row r="34" spans="2:5" x14ac:dyDescent="0.3">
      <c r="B34" t="s">
        <v>816</v>
      </c>
      <c r="C34" t="s">
        <v>834</v>
      </c>
      <c r="D34" s="34">
        <f>(BY21+CB21+CE21+CH21+CK21+CN21)/6</f>
        <v>58.333333333333336</v>
      </c>
      <c r="E34" s="18">
        <f>D34/100*6</f>
        <v>3.5</v>
      </c>
    </row>
    <row r="35" spans="2:5" x14ac:dyDescent="0.3">
      <c r="D35" s="27">
        <f>SUM(D32:D34)</f>
        <v>100</v>
      </c>
      <c r="E35" s="28">
        <f>SUM(E32:E34)</f>
        <v>6</v>
      </c>
    </row>
    <row r="36" spans="2:5" x14ac:dyDescent="0.3">
      <c r="B36" t="s">
        <v>814</v>
      </c>
      <c r="C36" t="s">
        <v>835</v>
      </c>
      <c r="D36" s="34">
        <f>(CO21+CR21+CU21+CX21+DA21+DD21+DG21+DJ21+DM21+DP21+DS21+DV21+DY21+EB21+EE21+EH21+EK21+EN21+EQ21+ET21+EW21+EZ21+FC21+FF21+FI21+FL21+FO21+FR21+FU21+FX21)/30</f>
        <v>0</v>
      </c>
      <c r="E36">
        <f>D36/100*12</f>
        <v>0</v>
      </c>
    </row>
    <row r="37" spans="2:5" x14ac:dyDescent="0.3">
      <c r="B37" t="s">
        <v>815</v>
      </c>
      <c r="C37" t="s">
        <v>835</v>
      </c>
      <c r="D37" s="34">
        <f>(CP21+CS21+CV21+CY21+DB21+DE21+DH21+DK21+DN21+DQ21+DT21+DW21+DZ21+EC21+EF21+EI21+EL21+EO21+ER21+EU21+EX21+FA21+FD21+FG21+FJ21+FM21+FP21+FS21+FV21+FY21)/30</f>
        <v>40.555555555555557</v>
      </c>
      <c r="E37">
        <f>D37/100*6</f>
        <v>2.4333333333333336</v>
      </c>
    </row>
    <row r="38" spans="2:5" x14ac:dyDescent="0.3">
      <c r="B38" t="s">
        <v>816</v>
      </c>
      <c r="C38" t="s">
        <v>835</v>
      </c>
      <c r="D38" s="34">
        <f>(CQ21+CT21+CW21+CZ21+DC21+DF21+DI21+DL21+DO21+DR21+DU21+DX21+EA21+ED21+EG21+EJ21+EM21+EP21+ES21+EV21+EY21+FB21+FE21+FH21+FK21+FN21+FQ21+FT21+FW21+FZ21)/30</f>
        <v>59.44444444444445</v>
      </c>
      <c r="E38">
        <f>D38/100*6</f>
        <v>3.5666666666666673</v>
      </c>
    </row>
    <row r="39" spans="2:5" x14ac:dyDescent="0.3">
      <c r="D39" s="28">
        <f>SUM(D36:D38)</f>
        <v>100</v>
      </c>
      <c r="E39" s="28">
        <f>SUM(E36:E38)</f>
        <v>6.0000000000000009</v>
      </c>
    </row>
    <row r="40" spans="2:5" x14ac:dyDescent="0.3">
      <c r="B40" t="s">
        <v>814</v>
      </c>
      <c r="C40" t="s">
        <v>836</v>
      </c>
      <c r="D40" s="34">
        <f>(GA21+GD21+GG21+GJ21+GM21+GP21)/6</f>
        <v>0</v>
      </c>
      <c r="E40">
        <f>D40/100*12</f>
        <v>0</v>
      </c>
    </row>
    <row r="41" spans="2:5" x14ac:dyDescent="0.3">
      <c r="B41" t="s">
        <v>815</v>
      </c>
      <c r="C41" t="s">
        <v>836</v>
      </c>
      <c r="D41" s="34">
        <f>(GB21+GE21+GH21+GK21+GN21+GQ21)/6</f>
        <v>47.222222222222229</v>
      </c>
      <c r="E41">
        <f>D41/100*6</f>
        <v>2.8333333333333335</v>
      </c>
    </row>
    <row r="42" spans="2:5" x14ac:dyDescent="0.3">
      <c r="B42" t="s">
        <v>816</v>
      </c>
      <c r="C42" t="s">
        <v>836</v>
      </c>
      <c r="D42" s="34">
        <f>(GC21+GF21+GI21+GL21+GO21+GR21)/6</f>
        <v>52.777777777777779</v>
      </c>
      <c r="E42">
        <f>D42/100*6</f>
        <v>3.166666666666667</v>
      </c>
    </row>
    <row r="43" spans="2:5" x14ac:dyDescent="0.3">
      <c r="D43" s="27">
        <f>SUM(D40:D42)</f>
        <v>100</v>
      </c>
      <c r="E43" s="28">
        <f>SUM(E40:E42)</f>
        <v>6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62"/>
  <sheetViews>
    <sheetView topLeftCell="A11" workbookViewId="0">
      <selection activeCell="C14" sqref="C14:R25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47" t="s">
        <v>0</v>
      </c>
      <c r="B4" s="47" t="s">
        <v>1</v>
      </c>
      <c r="C4" s="48" t="s">
        <v>57</v>
      </c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55" t="s">
        <v>2</v>
      </c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7"/>
      <c r="DD4" s="41" t="s">
        <v>88</v>
      </c>
      <c r="DE4" s="41"/>
      <c r="DF4" s="41"/>
      <c r="DG4" s="41"/>
      <c r="DH4" s="41"/>
      <c r="DI4" s="41"/>
      <c r="DJ4" s="41"/>
      <c r="DK4" s="41"/>
      <c r="DL4" s="41"/>
      <c r="DM4" s="41"/>
      <c r="DN4" s="41"/>
      <c r="DO4" s="41"/>
      <c r="DP4" s="41"/>
      <c r="DQ4" s="41"/>
      <c r="DR4" s="41"/>
      <c r="DS4" s="41"/>
      <c r="DT4" s="41"/>
      <c r="DU4" s="41"/>
      <c r="DV4" s="41"/>
      <c r="DW4" s="41"/>
      <c r="DX4" s="41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39" t="s">
        <v>138</v>
      </c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</row>
    <row r="5" spans="1:692" ht="15" customHeight="1" x14ac:dyDescent="0.3">
      <c r="A5" s="47"/>
      <c r="B5" s="47"/>
      <c r="C5" s="42" t="s">
        <v>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 t="s">
        <v>56</v>
      </c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 t="s">
        <v>3</v>
      </c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0" t="s">
        <v>717</v>
      </c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 t="s">
        <v>331</v>
      </c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2" t="s">
        <v>332</v>
      </c>
      <c r="DE5" s="42"/>
      <c r="DF5" s="42"/>
      <c r="DG5" s="42"/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  <c r="DS5" s="42"/>
      <c r="DT5" s="42"/>
      <c r="DU5" s="42"/>
      <c r="DV5" s="42"/>
      <c r="DW5" s="42"/>
      <c r="DX5" s="42"/>
      <c r="DY5" s="42" t="s">
        <v>159</v>
      </c>
      <c r="DZ5" s="42"/>
      <c r="EA5" s="42"/>
      <c r="EB5" s="42"/>
      <c r="EC5" s="42"/>
      <c r="ED5" s="42"/>
      <c r="EE5" s="42"/>
      <c r="EF5" s="42"/>
      <c r="EG5" s="42"/>
      <c r="EH5" s="42"/>
      <c r="EI5" s="42"/>
      <c r="EJ5" s="42"/>
      <c r="EK5" s="42"/>
      <c r="EL5" s="42"/>
      <c r="EM5" s="42"/>
      <c r="EN5" s="42"/>
      <c r="EO5" s="42"/>
      <c r="EP5" s="42"/>
      <c r="EQ5" s="42"/>
      <c r="ER5" s="42"/>
      <c r="ES5" s="42"/>
      <c r="ET5" s="42" t="s">
        <v>116</v>
      </c>
      <c r="EU5" s="42"/>
      <c r="EV5" s="42"/>
      <c r="EW5" s="42"/>
      <c r="EX5" s="42"/>
      <c r="EY5" s="42"/>
      <c r="EZ5" s="42"/>
      <c r="FA5" s="42"/>
      <c r="FB5" s="42"/>
      <c r="FC5" s="42"/>
      <c r="FD5" s="42"/>
      <c r="FE5" s="42"/>
      <c r="FF5" s="42"/>
      <c r="FG5" s="42"/>
      <c r="FH5" s="42"/>
      <c r="FI5" s="42"/>
      <c r="FJ5" s="42"/>
      <c r="FK5" s="42"/>
      <c r="FL5" s="42"/>
      <c r="FM5" s="42"/>
      <c r="FN5" s="42"/>
      <c r="FO5" s="52" t="s">
        <v>174</v>
      </c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 t="s">
        <v>186</v>
      </c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 t="s">
        <v>117</v>
      </c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40" t="s">
        <v>139</v>
      </c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  <c r="IS5" s="40"/>
      <c r="IT5" s="40"/>
    </row>
    <row r="6" spans="1:692" ht="4.2" hidden="1" customHeight="1" x14ac:dyDescent="0.3">
      <c r="A6" s="47"/>
      <c r="B6" s="47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2"/>
      <c r="DE6" s="42"/>
      <c r="DF6" s="42"/>
      <c r="DG6" s="42"/>
      <c r="DH6" s="42"/>
      <c r="DI6" s="42"/>
      <c r="DJ6" s="42"/>
      <c r="DK6" s="42"/>
      <c r="DL6" s="42"/>
      <c r="DM6" s="42"/>
      <c r="DN6" s="42"/>
      <c r="DO6" s="42"/>
      <c r="DP6" s="42"/>
      <c r="DQ6" s="42"/>
      <c r="DR6" s="42"/>
      <c r="DS6" s="42"/>
      <c r="DT6" s="42"/>
      <c r="DU6" s="42"/>
      <c r="DV6" s="42"/>
      <c r="DW6" s="42"/>
      <c r="DX6" s="42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  <c r="IS6" s="40"/>
      <c r="IT6" s="40"/>
    </row>
    <row r="7" spans="1:692" ht="16.2" hidden="1" customHeight="1" x14ac:dyDescent="0.3">
      <c r="A7" s="47"/>
      <c r="B7" s="47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2"/>
      <c r="HF7" s="52"/>
      <c r="HG7" s="52"/>
      <c r="HH7" s="52"/>
      <c r="HI7" s="52"/>
      <c r="HJ7" s="52"/>
      <c r="HK7" s="52"/>
      <c r="HL7" s="52"/>
      <c r="HM7" s="52"/>
      <c r="HN7" s="52"/>
      <c r="HO7" s="52"/>
      <c r="HP7" s="52"/>
      <c r="HQ7" s="52"/>
      <c r="HR7" s="52"/>
      <c r="HS7" s="52"/>
      <c r="HT7" s="52"/>
      <c r="HU7" s="52"/>
      <c r="HV7" s="52"/>
      <c r="HW7" s="52"/>
      <c r="HX7" s="52"/>
      <c r="HY7" s="52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  <c r="IS7" s="40"/>
      <c r="IT7" s="40"/>
    </row>
    <row r="8" spans="1:692" ht="17.399999999999999" hidden="1" customHeight="1" x14ac:dyDescent="0.3">
      <c r="A8" s="47"/>
      <c r="B8" s="47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2"/>
      <c r="DE8" s="42"/>
      <c r="DF8" s="42"/>
      <c r="DG8" s="42"/>
      <c r="DH8" s="42"/>
      <c r="DI8" s="42"/>
      <c r="DJ8" s="42"/>
      <c r="DK8" s="42"/>
      <c r="DL8" s="42"/>
      <c r="DM8" s="42"/>
      <c r="DN8" s="42"/>
      <c r="DO8" s="42"/>
      <c r="DP8" s="42"/>
      <c r="DQ8" s="42"/>
      <c r="DR8" s="42"/>
      <c r="DS8" s="42"/>
      <c r="DT8" s="42"/>
      <c r="DU8" s="42"/>
      <c r="DV8" s="42"/>
      <c r="DW8" s="42"/>
      <c r="DX8" s="42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  <c r="IS8" s="40"/>
      <c r="IT8" s="40"/>
    </row>
    <row r="9" spans="1:692" ht="18" hidden="1" customHeight="1" x14ac:dyDescent="0.3">
      <c r="A9" s="47"/>
      <c r="B9" s="47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2"/>
      <c r="DE9" s="42"/>
      <c r="DF9" s="42"/>
      <c r="DG9" s="42"/>
      <c r="DH9" s="42"/>
      <c r="DI9" s="42"/>
      <c r="DJ9" s="42"/>
      <c r="DK9" s="42"/>
      <c r="DL9" s="42"/>
      <c r="DM9" s="42"/>
      <c r="DN9" s="42"/>
      <c r="DO9" s="42"/>
      <c r="DP9" s="42"/>
      <c r="DQ9" s="42"/>
      <c r="DR9" s="42"/>
      <c r="DS9" s="42"/>
      <c r="DT9" s="42"/>
      <c r="DU9" s="42"/>
      <c r="DV9" s="42"/>
      <c r="DW9" s="42"/>
      <c r="DX9" s="42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  <c r="IS9" s="40"/>
      <c r="IT9" s="40"/>
    </row>
    <row r="10" spans="1:692" ht="30" hidden="1" customHeight="1" x14ac:dyDescent="0.3">
      <c r="A10" s="47"/>
      <c r="B10" s="47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2"/>
      <c r="DE10" s="42"/>
      <c r="DF10" s="42"/>
      <c r="DG10" s="42"/>
      <c r="DH10" s="42"/>
      <c r="DI10" s="42"/>
      <c r="DJ10" s="42"/>
      <c r="DK10" s="42"/>
      <c r="DL10" s="42"/>
      <c r="DM10" s="42"/>
      <c r="DN10" s="42"/>
      <c r="DO10" s="42"/>
      <c r="DP10" s="42"/>
      <c r="DQ10" s="42"/>
      <c r="DR10" s="42"/>
      <c r="DS10" s="42"/>
      <c r="DT10" s="42"/>
      <c r="DU10" s="42"/>
      <c r="DV10" s="42"/>
      <c r="DW10" s="42"/>
      <c r="DX10" s="42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2"/>
      <c r="HF10" s="52"/>
      <c r="HG10" s="52"/>
      <c r="HH10" s="52"/>
      <c r="HI10" s="52"/>
      <c r="HJ10" s="52"/>
      <c r="HK10" s="52"/>
      <c r="HL10" s="52"/>
      <c r="HM10" s="52"/>
      <c r="HN10" s="52"/>
      <c r="HO10" s="52"/>
      <c r="HP10" s="52"/>
      <c r="HQ10" s="52"/>
      <c r="HR10" s="52"/>
      <c r="HS10" s="52"/>
      <c r="HT10" s="52"/>
      <c r="HU10" s="52"/>
      <c r="HV10" s="52"/>
      <c r="HW10" s="52"/>
      <c r="HX10" s="52"/>
      <c r="HY10" s="52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  <c r="IS10" s="40"/>
      <c r="IT10" s="40"/>
    </row>
    <row r="11" spans="1:692" ht="15.6" x14ac:dyDescent="0.3">
      <c r="A11" s="47"/>
      <c r="B11" s="47"/>
      <c r="C11" s="42" t="s">
        <v>633</v>
      </c>
      <c r="D11" s="42" t="s">
        <v>5</v>
      </c>
      <c r="E11" s="42" t="s">
        <v>6</v>
      </c>
      <c r="F11" s="42" t="s">
        <v>634</v>
      </c>
      <c r="G11" s="42" t="s">
        <v>7</v>
      </c>
      <c r="H11" s="42" t="s">
        <v>8</v>
      </c>
      <c r="I11" s="42" t="s">
        <v>635</v>
      </c>
      <c r="J11" s="42" t="s">
        <v>9</v>
      </c>
      <c r="K11" s="42" t="s">
        <v>10</v>
      </c>
      <c r="L11" s="42" t="s">
        <v>707</v>
      </c>
      <c r="M11" s="42" t="s">
        <v>9</v>
      </c>
      <c r="N11" s="42" t="s">
        <v>10</v>
      </c>
      <c r="O11" s="42" t="s">
        <v>636</v>
      </c>
      <c r="P11" s="42" t="s">
        <v>11</v>
      </c>
      <c r="Q11" s="42" t="s">
        <v>4</v>
      </c>
      <c r="R11" s="42" t="s">
        <v>637</v>
      </c>
      <c r="S11" s="42" t="s">
        <v>6</v>
      </c>
      <c r="T11" s="42" t="s">
        <v>12</v>
      </c>
      <c r="U11" s="42" t="s">
        <v>638</v>
      </c>
      <c r="V11" s="42" t="s">
        <v>6</v>
      </c>
      <c r="W11" s="42" t="s">
        <v>12</v>
      </c>
      <c r="X11" s="42" t="s">
        <v>639</v>
      </c>
      <c r="Y11" s="42"/>
      <c r="Z11" s="42"/>
      <c r="AA11" s="42" t="s">
        <v>640</v>
      </c>
      <c r="AB11" s="42"/>
      <c r="AC11" s="42"/>
      <c r="AD11" s="42" t="s">
        <v>641</v>
      </c>
      <c r="AE11" s="42"/>
      <c r="AF11" s="42"/>
      <c r="AG11" s="42" t="s">
        <v>708</v>
      </c>
      <c r="AH11" s="42"/>
      <c r="AI11" s="42"/>
      <c r="AJ11" s="42" t="s">
        <v>642</v>
      </c>
      <c r="AK11" s="42"/>
      <c r="AL11" s="42"/>
      <c r="AM11" s="42" t="s">
        <v>643</v>
      </c>
      <c r="AN11" s="42"/>
      <c r="AO11" s="42"/>
      <c r="AP11" s="40" t="s">
        <v>644</v>
      </c>
      <c r="AQ11" s="40"/>
      <c r="AR11" s="40"/>
      <c r="AS11" s="42" t="s">
        <v>645</v>
      </c>
      <c r="AT11" s="42"/>
      <c r="AU11" s="42"/>
      <c r="AV11" s="42" t="s">
        <v>646</v>
      </c>
      <c r="AW11" s="42"/>
      <c r="AX11" s="42"/>
      <c r="AY11" s="42" t="s">
        <v>647</v>
      </c>
      <c r="AZ11" s="42"/>
      <c r="BA11" s="42"/>
      <c r="BB11" s="42" t="s">
        <v>648</v>
      </c>
      <c r="BC11" s="42"/>
      <c r="BD11" s="42"/>
      <c r="BE11" s="42" t="s">
        <v>649</v>
      </c>
      <c r="BF11" s="42"/>
      <c r="BG11" s="42"/>
      <c r="BH11" s="40" t="s">
        <v>650</v>
      </c>
      <c r="BI11" s="40"/>
      <c r="BJ11" s="40"/>
      <c r="BK11" s="40" t="s">
        <v>709</v>
      </c>
      <c r="BL11" s="40"/>
      <c r="BM11" s="40"/>
      <c r="BN11" s="42" t="s">
        <v>651</v>
      </c>
      <c r="BO11" s="42"/>
      <c r="BP11" s="42"/>
      <c r="BQ11" s="42" t="s">
        <v>652</v>
      </c>
      <c r="BR11" s="42"/>
      <c r="BS11" s="42"/>
      <c r="BT11" s="40" t="s">
        <v>653</v>
      </c>
      <c r="BU11" s="40"/>
      <c r="BV11" s="40"/>
      <c r="BW11" s="42" t="s">
        <v>654</v>
      </c>
      <c r="BX11" s="42"/>
      <c r="BY11" s="42"/>
      <c r="BZ11" s="42" t="s">
        <v>655</v>
      </c>
      <c r="CA11" s="42"/>
      <c r="CB11" s="42"/>
      <c r="CC11" s="42" t="s">
        <v>656</v>
      </c>
      <c r="CD11" s="42"/>
      <c r="CE11" s="42"/>
      <c r="CF11" s="42" t="s">
        <v>657</v>
      </c>
      <c r="CG11" s="42"/>
      <c r="CH11" s="42"/>
      <c r="CI11" s="42" t="s">
        <v>658</v>
      </c>
      <c r="CJ11" s="42"/>
      <c r="CK11" s="42"/>
      <c r="CL11" s="42" t="s">
        <v>659</v>
      </c>
      <c r="CM11" s="42"/>
      <c r="CN11" s="42"/>
      <c r="CO11" s="42" t="s">
        <v>710</v>
      </c>
      <c r="CP11" s="42"/>
      <c r="CQ11" s="42"/>
      <c r="CR11" s="42" t="s">
        <v>660</v>
      </c>
      <c r="CS11" s="42"/>
      <c r="CT11" s="42"/>
      <c r="CU11" s="42" t="s">
        <v>661</v>
      </c>
      <c r="CV11" s="42"/>
      <c r="CW11" s="42"/>
      <c r="CX11" s="42" t="s">
        <v>662</v>
      </c>
      <c r="CY11" s="42"/>
      <c r="CZ11" s="42"/>
      <c r="DA11" s="42" t="s">
        <v>663</v>
      </c>
      <c r="DB11" s="42"/>
      <c r="DC11" s="42"/>
      <c r="DD11" s="40" t="s">
        <v>664</v>
      </c>
      <c r="DE11" s="40"/>
      <c r="DF11" s="40"/>
      <c r="DG11" s="40" t="s">
        <v>665</v>
      </c>
      <c r="DH11" s="40"/>
      <c r="DI11" s="40"/>
      <c r="DJ11" s="40" t="s">
        <v>666</v>
      </c>
      <c r="DK11" s="40"/>
      <c r="DL11" s="40"/>
      <c r="DM11" s="40" t="s">
        <v>711</v>
      </c>
      <c r="DN11" s="40"/>
      <c r="DO11" s="40"/>
      <c r="DP11" s="40" t="s">
        <v>667</v>
      </c>
      <c r="DQ11" s="40"/>
      <c r="DR11" s="40"/>
      <c r="DS11" s="40" t="s">
        <v>668</v>
      </c>
      <c r="DT11" s="40"/>
      <c r="DU11" s="40"/>
      <c r="DV11" s="40" t="s">
        <v>669</v>
      </c>
      <c r="DW11" s="40"/>
      <c r="DX11" s="40"/>
      <c r="DY11" s="40" t="s">
        <v>670</v>
      </c>
      <c r="DZ11" s="40"/>
      <c r="EA11" s="40"/>
      <c r="EB11" s="40" t="s">
        <v>671</v>
      </c>
      <c r="EC11" s="40"/>
      <c r="ED11" s="40"/>
      <c r="EE11" s="40" t="s">
        <v>672</v>
      </c>
      <c r="EF11" s="40"/>
      <c r="EG11" s="40"/>
      <c r="EH11" s="40" t="s">
        <v>712</v>
      </c>
      <c r="EI11" s="40"/>
      <c r="EJ11" s="40"/>
      <c r="EK11" s="40" t="s">
        <v>673</v>
      </c>
      <c r="EL11" s="40"/>
      <c r="EM11" s="40"/>
      <c r="EN11" s="40" t="s">
        <v>674</v>
      </c>
      <c r="EO11" s="40"/>
      <c r="EP11" s="40"/>
      <c r="EQ11" s="40" t="s">
        <v>675</v>
      </c>
      <c r="ER11" s="40"/>
      <c r="ES11" s="40"/>
      <c r="ET11" s="40" t="s">
        <v>676</v>
      </c>
      <c r="EU11" s="40"/>
      <c r="EV11" s="40"/>
      <c r="EW11" s="40" t="s">
        <v>677</v>
      </c>
      <c r="EX11" s="40"/>
      <c r="EY11" s="40"/>
      <c r="EZ11" s="40" t="s">
        <v>678</v>
      </c>
      <c r="FA11" s="40"/>
      <c r="FB11" s="40"/>
      <c r="FC11" s="40" t="s">
        <v>679</v>
      </c>
      <c r="FD11" s="40"/>
      <c r="FE11" s="40"/>
      <c r="FF11" s="40" t="s">
        <v>680</v>
      </c>
      <c r="FG11" s="40"/>
      <c r="FH11" s="40"/>
      <c r="FI11" s="40" t="s">
        <v>681</v>
      </c>
      <c r="FJ11" s="40"/>
      <c r="FK11" s="40"/>
      <c r="FL11" s="40" t="s">
        <v>713</v>
      </c>
      <c r="FM11" s="40"/>
      <c r="FN11" s="40"/>
      <c r="FO11" s="40" t="s">
        <v>682</v>
      </c>
      <c r="FP11" s="40"/>
      <c r="FQ11" s="40"/>
      <c r="FR11" s="40" t="s">
        <v>683</v>
      </c>
      <c r="FS11" s="40"/>
      <c r="FT11" s="40"/>
      <c r="FU11" s="40" t="s">
        <v>684</v>
      </c>
      <c r="FV11" s="40"/>
      <c r="FW11" s="40"/>
      <c r="FX11" s="40" t="s">
        <v>685</v>
      </c>
      <c r="FY11" s="40"/>
      <c r="FZ11" s="40"/>
      <c r="GA11" s="40" t="s">
        <v>686</v>
      </c>
      <c r="GB11" s="40"/>
      <c r="GC11" s="40"/>
      <c r="GD11" s="40" t="s">
        <v>687</v>
      </c>
      <c r="GE11" s="40"/>
      <c r="GF11" s="40"/>
      <c r="GG11" s="40" t="s">
        <v>688</v>
      </c>
      <c r="GH11" s="40"/>
      <c r="GI11" s="40"/>
      <c r="GJ11" s="40" t="s">
        <v>689</v>
      </c>
      <c r="GK11" s="40"/>
      <c r="GL11" s="40"/>
      <c r="GM11" s="40" t="s">
        <v>690</v>
      </c>
      <c r="GN11" s="40"/>
      <c r="GO11" s="40"/>
      <c r="GP11" s="40" t="s">
        <v>714</v>
      </c>
      <c r="GQ11" s="40"/>
      <c r="GR11" s="40"/>
      <c r="GS11" s="40" t="s">
        <v>691</v>
      </c>
      <c r="GT11" s="40"/>
      <c r="GU11" s="40"/>
      <c r="GV11" s="40" t="s">
        <v>692</v>
      </c>
      <c r="GW11" s="40"/>
      <c r="GX11" s="40"/>
      <c r="GY11" s="40" t="s">
        <v>693</v>
      </c>
      <c r="GZ11" s="40"/>
      <c r="HA11" s="40"/>
      <c r="HB11" s="40" t="s">
        <v>694</v>
      </c>
      <c r="HC11" s="40"/>
      <c r="HD11" s="40"/>
      <c r="HE11" s="40" t="s">
        <v>695</v>
      </c>
      <c r="HF11" s="40"/>
      <c r="HG11" s="40"/>
      <c r="HH11" s="40" t="s">
        <v>696</v>
      </c>
      <c r="HI11" s="40"/>
      <c r="HJ11" s="40"/>
      <c r="HK11" s="40" t="s">
        <v>697</v>
      </c>
      <c r="HL11" s="40"/>
      <c r="HM11" s="40"/>
      <c r="HN11" s="40" t="s">
        <v>698</v>
      </c>
      <c r="HO11" s="40"/>
      <c r="HP11" s="40"/>
      <c r="HQ11" s="40" t="s">
        <v>699</v>
      </c>
      <c r="HR11" s="40"/>
      <c r="HS11" s="40"/>
      <c r="HT11" s="40" t="s">
        <v>715</v>
      </c>
      <c r="HU11" s="40"/>
      <c r="HV11" s="40"/>
      <c r="HW11" s="40" t="s">
        <v>700</v>
      </c>
      <c r="HX11" s="40"/>
      <c r="HY11" s="40"/>
      <c r="HZ11" s="40" t="s">
        <v>701</v>
      </c>
      <c r="IA11" s="40"/>
      <c r="IB11" s="40"/>
      <c r="IC11" s="40" t="s">
        <v>702</v>
      </c>
      <c r="ID11" s="40"/>
      <c r="IE11" s="40"/>
      <c r="IF11" s="40" t="s">
        <v>703</v>
      </c>
      <c r="IG11" s="40"/>
      <c r="IH11" s="40"/>
      <c r="II11" s="40" t="s">
        <v>716</v>
      </c>
      <c r="IJ11" s="40"/>
      <c r="IK11" s="40"/>
      <c r="IL11" s="40" t="s">
        <v>704</v>
      </c>
      <c r="IM11" s="40"/>
      <c r="IN11" s="40"/>
      <c r="IO11" s="40" t="s">
        <v>705</v>
      </c>
      <c r="IP11" s="40"/>
      <c r="IQ11" s="40"/>
      <c r="IR11" s="40" t="s">
        <v>706</v>
      </c>
      <c r="IS11" s="40"/>
      <c r="IT11" s="40"/>
    </row>
    <row r="12" spans="1:692" ht="93" customHeight="1" x14ac:dyDescent="0.3">
      <c r="A12" s="47"/>
      <c r="B12" s="47"/>
      <c r="C12" s="38" t="s">
        <v>1342</v>
      </c>
      <c r="D12" s="38"/>
      <c r="E12" s="38"/>
      <c r="F12" s="38" t="s">
        <v>1343</v>
      </c>
      <c r="G12" s="38"/>
      <c r="H12" s="38"/>
      <c r="I12" s="38" t="s">
        <v>1344</v>
      </c>
      <c r="J12" s="38"/>
      <c r="K12" s="38"/>
      <c r="L12" s="38" t="s">
        <v>1345</v>
      </c>
      <c r="M12" s="38"/>
      <c r="N12" s="38"/>
      <c r="O12" s="38" t="s">
        <v>1346</v>
      </c>
      <c r="P12" s="38"/>
      <c r="Q12" s="38"/>
      <c r="R12" s="38" t="s">
        <v>1347</v>
      </c>
      <c r="S12" s="38"/>
      <c r="T12" s="38"/>
      <c r="U12" s="38" t="s">
        <v>1348</v>
      </c>
      <c r="V12" s="38"/>
      <c r="W12" s="38"/>
      <c r="X12" s="38" t="s">
        <v>1349</v>
      </c>
      <c r="Y12" s="38"/>
      <c r="Z12" s="38"/>
      <c r="AA12" s="38" t="s">
        <v>1350</v>
      </c>
      <c r="AB12" s="38"/>
      <c r="AC12" s="38"/>
      <c r="AD12" s="38" t="s">
        <v>1351</v>
      </c>
      <c r="AE12" s="38"/>
      <c r="AF12" s="38"/>
      <c r="AG12" s="38" t="s">
        <v>1352</v>
      </c>
      <c r="AH12" s="38"/>
      <c r="AI12" s="38"/>
      <c r="AJ12" s="38" t="s">
        <v>1353</v>
      </c>
      <c r="AK12" s="38"/>
      <c r="AL12" s="38"/>
      <c r="AM12" s="38" t="s">
        <v>1354</v>
      </c>
      <c r="AN12" s="38"/>
      <c r="AO12" s="38"/>
      <c r="AP12" s="38" t="s">
        <v>1355</v>
      </c>
      <c r="AQ12" s="38"/>
      <c r="AR12" s="38"/>
      <c r="AS12" s="38" t="s">
        <v>1356</v>
      </c>
      <c r="AT12" s="38"/>
      <c r="AU12" s="38"/>
      <c r="AV12" s="38" t="s">
        <v>1357</v>
      </c>
      <c r="AW12" s="38"/>
      <c r="AX12" s="38"/>
      <c r="AY12" s="38" t="s">
        <v>1358</v>
      </c>
      <c r="AZ12" s="38"/>
      <c r="BA12" s="38"/>
      <c r="BB12" s="38" t="s">
        <v>1359</v>
      </c>
      <c r="BC12" s="38"/>
      <c r="BD12" s="38"/>
      <c r="BE12" s="38" t="s">
        <v>1360</v>
      </c>
      <c r="BF12" s="38"/>
      <c r="BG12" s="38"/>
      <c r="BH12" s="38" t="s">
        <v>1361</v>
      </c>
      <c r="BI12" s="38"/>
      <c r="BJ12" s="38"/>
      <c r="BK12" s="38" t="s">
        <v>1362</v>
      </c>
      <c r="BL12" s="38"/>
      <c r="BM12" s="38"/>
      <c r="BN12" s="38" t="s">
        <v>1363</v>
      </c>
      <c r="BO12" s="38"/>
      <c r="BP12" s="38"/>
      <c r="BQ12" s="38" t="s">
        <v>1364</v>
      </c>
      <c r="BR12" s="38"/>
      <c r="BS12" s="38"/>
      <c r="BT12" s="38" t="s">
        <v>1365</v>
      </c>
      <c r="BU12" s="38"/>
      <c r="BV12" s="38"/>
      <c r="BW12" s="38" t="s">
        <v>1366</v>
      </c>
      <c r="BX12" s="38"/>
      <c r="BY12" s="38"/>
      <c r="BZ12" s="38" t="s">
        <v>1202</v>
      </c>
      <c r="CA12" s="38"/>
      <c r="CB12" s="38"/>
      <c r="CC12" s="38" t="s">
        <v>1367</v>
      </c>
      <c r="CD12" s="38"/>
      <c r="CE12" s="38"/>
      <c r="CF12" s="38" t="s">
        <v>1368</v>
      </c>
      <c r="CG12" s="38"/>
      <c r="CH12" s="38"/>
      <c r="CI12" s="38" t="s">
        <v>1369</v>
      </c>
      <c r="CJ12" s="38"/>
      <c r="CK12" s="38"/>
      <c r="CL12" s="38" t="s">
        <v>1370</v>
      </c>
      <c r="CM12" s="38"/>
      <c r="CN12" s="38"/>
      <c r="CO12" s="38" t="s">
        <v>1371</v>
      </c>
      <c r="CP12" s="38"/>
      <c r="CQ12" s="38"/>
      <c r="CR12" s="38" t="s">
        <v>1372</v>
      </c>
      <c r="CS12" s="38"/>
      <c r="CT12" s="38"/>
      <c r="CU12" s="38" t="s">
        <v>1373</v>
      </c>
      <c r="CV12" s="38"/>
      <c r="CW12" s="38"/>
      <c r="CX12" s="38" t="s">
        <v>1374</v>
      </c>
      <c r="CY12" s="38"/>
      <c r="CZ12" s="38"/>
      <c r="DA12" s="38" t="s">
        <v>1375</v>
      </c>
      <c r="DB12" s="38"/>
      <c r="DC12" s="38"/>
      <c r="DD12" s="38" t="s">
        <v>1376</v>
      </c>
      <c r="DE12" s="38"/>
      <c r="DF12" s="38"/>
      <c r="DG12" s="38" t="s">
        <v>1377</v>
      </c>
      <c r="DH12" s="38"/>
      <c r="DI12" s="38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38" t="s">
        <v>763</v>
      </c>
      <c r="DZ12" s="38"/>
      <c r="EA12" s="38"/>
      <c r="EB12" s="38" t="s">
        <v>764</v>
      </c>
      <c r="EC12" s="38"/>
      <c r="ED12" s="38"/>
      <c r="EE12" s="38" t="s">
        <v>1234</v>
      </c>
      <c r="EF12" s="38"/>
      <c r="EG12" s="38"/>
      <c r="EH12" s="38" t="s">
        <v>765</v>
      </c>
      <c r="EI12" s="38"/>
      <c r="EJ12" s="38"/>
      <c r="EK12" s="38" t="s">
        <v>1337</v>
      </c>
      <c r="EL12" s="38"/>
      <c r="EM12" s="38"/>
      <c r="EN12" s="38" t="s">
        <v>768</v>
      </c>
      <c r="EO12" s="38"/>
      <c r="EP12" s="38"/>
      <c r="EQ12" s="38" t="s">
        <v>1243</v>
      </c>
      <c r="ER12" s="38"/>
      <c r="ES12" s="38"/>
      <c r="ET12" s="38" t="s">
        <v>773</v>
      </c>
      <c r="EU12" s="38"/>
      <c r="EV12" s="38"/>
      <c r="EW12" s="38" t="s">
        <v>1246</v>
      </c>
      <c r="EX12" s="38"/>
      <c r="EY12" s="38"/>
      <c r="EZ12" s="38" t="s">
        <v>1248</v>
      </c>
      <c r="FA12" s="38"/>
      <c r="FB12" s="38"/>
      <c r="FC12" s="38" t="s">
        <v>1250</v>
      </c>
      <c r="FD12" s="38"/>
      <c r="FE12" s="38"/>
      <c r="FF12" s="38" t="s">
        <v>1338</v>
      </c>
      <c r="FG12" s="38"/>
      <c r="FH12" s="38"/>
      <c r="FI12" s="38" t="s">
        <v>1253</v>
      </c>
      <c r="FJ12" s="38"/>
      <c r="FK12" s="38"/>
      <c r="FL12" s="38" t="s">
        <v>777</v>
      </c>
      <c r="FM12" s="38"/>
      <c r="FN12" s="38"/>
      <c r="FO12" s="38" t="s">
        <v>1257</v>
      </c>
      <c r="FP12" s="38"/>
      <c r="FQ12" s="38"/>
      <c r="FR12" s="38" t="s">
        <v>1260</v>
      </c>
      <c r="FS12" s="38"/>
      <c r="FT12" s="38"/>
      <c r="FU12" s="38" t="s">
        <v>1264</v>
      </c>
      <c r="FV12" s="38"/>
      <c r="FW12" s="38"/>
      <c r="FX12" s="38" t="s">
        <v>1266</v>
      </c>
      <c r="FY12" s="38"/>
      <c r="FZ12" s="38"/>
      <c r="GA12" s="54" t="s">
        <v>1269</v>
      </c>
      <c r="GB12" s="54"/>
      <c r="GC12" s="54"/>
      <c r="GD12" s="38" t="s">
        <v>782</v>
      </c>
      <c r="GE12" s="38"/>
      <c r="GF12" s="38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38" t="s">
        <v>1287</v>
      </c>
      <c r="HC12" s="38"/>
      <c r="HD12" s="38"/>
      <c r="HE12" s="38" t="s">
        <v>1289</v>
      </c>
      <c r="HF12" s="38"/>
      <c r="HG12" s="38"/>
      <c r="HH12" s="38" t="s">
        <v>798</v>
      </c>
      <c r="HI12" s="38"/>
      <c r="HJ12" s="38"/>
      <c r="HK12" s="38" t="s">
        <v>1290</v>
      </c>
      <c r="HL12" s="38"/>
      <c r="HM12" s="38"/>
      <c r="HN12" s="38" t="s">
        <v>1293</v>
      </c>
      <c r="HO12" s="38"/>
      <c r="HP12" s="38"/>
      <c r="HQ12" s="38" t="s">
        <v>801</v>
      </c>
      <c r="HR12" s="38"/>
      <c r="HS12" s="38"/>
      <c r="HT12" s="38" t="s">
        <v>799</v>
      </c>
      <c r="HU12" s="38"/>
      <c r="HV12" s="38"/>
      <c r="HW12" s="38" t="s">
        <v>619</v>
      </c>
      <c r="HX12" s="38"/>
      <c r="HY12" s="38"/>
      <c r="HZ12" s="38" t="s">
        <v>1302</v>
      </c>
      <c r="IA12" s="38"/>
      <c r="IB12" s="38"/>
      <c r="IC12" s="38" t="s">
        <v>1306</v>
      </c>
      <c r="ID12" s="38"/>
      <c r="IE12" s="38"/>
      <c r="IF12" s="38" t="s">
        <v>804</v>
      </c>
      <c r="IG12" s="38"/>
      <c r="IH12" s="38"/>
      <c r="II12" s="38" t="s">
        <v>1311</v>
      </c>
      <c r="IJ12" s="38"/>
      <c r="IK12" s="38"/>
      <c r="IL12" s="38" t="s">
        <v>1312</v>
      </c>
      <c r="IM12" s="38"/>
      <c r="IN12" s="38"/>
      <c r="IO12" s="38" t="s">
        <v>1316</v>
      </c>
      <c r="IP12" s="38"/>
      <c r="IQ12" s="38"/>
      <c r="IR12" s="38" t="s">
        <v>1320</v>
      </c>
      <c r="IS12" s="38"/>
      <c r="IT12" s="38"/>
    </row>
    <row r="13" spans="1:692" ht="122.25" customHeight="1" x14ac:dyDescent="0.3">
      <c r="A13" s="47"/>
      <c r="B13" s="47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6" x14ac:dyDescent="0.3">
      <c r="A14" s="2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 x14ac:dyDescent="0.3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 x14ac:dyDescent="0.3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 x14ac:dyDescent="0.3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 x14ac:dyDescent="0.3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 x14ac:dyDescent="0.3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 x14ac:dyDescent="0.3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3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3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3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6" x14ac:dyDescent="0.3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6" x14ac:dyDescent="0.3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">
      <c r="A39" s="43" t="s">
        <v>278</v>
      </c>
      <c r="B39" s="44"/>
      <c r="C39" s="24">
        <f t="shared" ref="C39:R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ref="S39:W39" si="1">SUM(S14:S38)</f>
        <v>0</v>
      </c>
      <c r="T39" s="3">
        <f t="shared" si="1"/>
        <v>0</v>
      </c>
      <c r="U39" s="3">
        <f t="shared" si="1"/>
        <v>0</v>
      </c>
      <c r="V39" s="3">
        <f t="shared" si="1"/>
        <v>0</v>
      </c>
      <c r="W39" s="3">
        <f t="shared" si="1"/>
        <v>0</v>
      </c>
      <c r="X39" s="3">
        <f t="shared" ref="X39:BJ39" si="2">SUM(X14:X38)</f>
        <v>0</v>
      </c>
      <c r="Y39" s="3">
        <f t="shared" si="2"/>
        <v>0</v>
      </c>
      <c r="Z39" s="3">
        <f t="shared" si="2"/>
        <v>0</v>
      </c>
      <c r="AA39" s="3">
        <f t="shared" si="2"/>
        <v>0</v>
      </c>
      <c r="AB39" s="3">
        <f t="shared" si="2"/>
        <v>0</v>
      </c>
      <c r="AC39" s="3">
        <f t="shared" si="2"/>
        <v>0</v>
      </c>
      <c r="AD39" s="3">
        <f t="shared" si="2"/>
        <v>0</v>
      </c>
      <c r="AE39" s="3">
        <f t="shared" si="2"/>
        <v>0</v>
      </c>
      <c r="AF39" s="3">
        <f t="shared" si="2"/>
        <v>0</v>
      </c>
      <c r="AG39" s="3">
        <f t="shared" si="2"/>
        <v>0</v>
      </c>
      <c r="AH39" s="3">
        <f t="shared" si="2"/>
        <v>0</v>
      </c>
      <c r="AI39" s="3">
        <f t="shared" si="2"/>
        <v>0</v>
      </c>
      <c r="AJ39" s="3">
        <f t="shared" si="2"/>
        <v>0</v>
      </c>
      <c r="AK39" s="3">
        <f t="shared" si="2"/>
        <v>0</v>
      </c>
      <c r="AL39" s="3">
        <f t="shared" si="2"/>
        <v>0</v>
      </c>
      <c r="AM39" s="3">
        <f t="shared" si="2"/>
        <v>0</v>
      </c>
      <c r="AN39" s="3">
        <f t="shared" si="2"/>
        <v>0</v>
      </c>
      <c r="AO39" s="3">
        <f t="shared" si="2"/>
        <v>0</v>
      </c>
      <c r="AP39" s="3">
        <f t="shared" si="2"/>
        <v>0</v>
      </c>
      <c r="AQ39" s="3">
        <f t="shared" si="2"/>
        <v>0</v>
      </c>
      <c r="AR39" s="3">
        <f t="shared" si="2"/>
        <v>0</v>
      </c>
      <c r="AS39" s="3">
        <f t="shared" si="2"/>
        <v>0</v>
      </c>
      <c r="AT39" s="3">
        <f t="shared" si="2"/>
        <v>0</v>
      </c>
      <c r="AU39" s="3">
        <f t="shared" si="2"/>
        <v>0</v>
      </c>
      <c r="AV39" s="3">
        <f t="shared" si="2"/>
        <v>0</v>
      </c>
      <c r="AW39" s="3">
        <f t="shared" si="2"/>
        <v>0</v>
      </c>
      <c r="AX39" s="3">
        <f t="shared" si="2"/>
        <v>0</v>
      </c>
      <c r="AY39" s="3">
        <f t="shared" si="2"/>
        <v>0</v>
      </c>
      <c r="AZ39" s="3">
        <f t="shared" si="2"/>
        <v>0</v>
      </c>
      <c r="BA39" s="3">
        <f t="shared" si="2"/>
        <v>0</v>
      </c>
      <c r="BB39" s="3">
        <f t="shared" si="2"/>
        <v>0</v>
      </c>
      <c r="BC39" s="3">
        <f t="shared" si="2"/>
        <v>0</v>
      </c>
      <c r="BD39" s="3">
        <f t="shared" si="2"/>
        <v>0</v>
      </c>
      <c r="BE39" s="3">
        <f t="shared" si="2"/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ref="BK39:DC39" si="3">SUM(BK14:BK38)</f>
        <v>0</v>
      </c>
      <c r="BL39" s="3">
        <f t="shared" si="3"/>
        <v>0</v>
      </c>
      <c r="BM39" s="3">
        <f t="shared" si="3"/>
        <v>0</v>
      </c>
      <c r="BN39" s="3">
        <f t="shared" si="3"/>
        <v>0</v>
      </c>
      <c r="BO39" s="3">
        <f t="shared" si="3"/>
        <v>0</v>
      </c>
      <c r="BP39" s="3">
        <f t="shared" si="3"/>
        <v>0</v>
      </c>
      <c r="BQ39" s="3">
        <f t="shared" si="3"/>
        <v>0</v>
      </c>
      <c r="BR39" s="3">
        <f t="shared" si="3"/>
        <v>0</v>
      </c>
      <c r="BS39" s="3">
        <f t="shared" si="3"/>
        <v>0</v>
      </c>
      <c r="BT39" s="3">
        <f t="shared" si="3"/>
        <v>0</v>
      </c>
      <c r="BU39" s="3">
        <f t="shared" si="3"/>
        <v>0</v>
      </c>
      <c r="BV39" s="3">
        <f t="shared" si="3"/>
        <v>0</v>
      </c>
      <c r="BW39" s="3">
        <f t="shared" si="3"/>
        <v>0</v>
      </c>
      <c r="BX39" s="3">
        <f t="shared" si="3"/>
        <v>0</v>
      </c>
      <c r="BY39" s="3">
        <f t="shared" si="3"/>
        <v>0</v>
      </c>
      <c r="BZ39" s="3">
        <f t="shared" si="3"/>
        <v>0</v>
      </c>
      <c r="CA39" s="3">
        <f t="shared" si="3"/>
        <v>0</v>
      </c>
      <c r="CB39" s="3">
        <f t="shared" si="3"/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ref="DD39:DR39" si="4">SUM(DD14:DD38)</f>
        <v>0</v>
      </c>
      <c r="DE39" s="3">
        <f t="shared" si="4"/>
        <v>0</v>
      </c>
      <c r="DF39" s="3">
        <f t="shared" si="4"/>
        <v>0</v>
      </c>
      <c r="DG39" s="3">
        <f t="shared" si="4"/>
        <v>0</v>
      </c>
      <c r="DH39" s="3">
        <f t="shared" si="4"/>
        <v>0</v>
      </c>
      <c r="DI39" s="3">
        <f t="shared" si="4"/>
        <v>0</v>
      </c>
      <c r="DJ39" s="3">
        <f t="shared" si="4"/>
        <v>0</v>
      </c>
      <c r="DK39" s="3">
        <f t="shared" si="4"/>
        <v>0</v>
      </c>
      <c r="DL39" s="3">
        <f t="shared" si="4"/>
        <v>0</v>
      </c>
      <c r="DM39" s="3">
        <f t="shared" si="4"/>
        <v>0</v>
      </c>
      <c r="DN39" s="3">
        <f t="shared" si="4"/>
        <v>0</v>
      </c>
      <c r="DO39" s="3">
        <f t="shared" si="4"/>
        <v>0</v>
      </c>
      <c r="DP39" s="3">
        <f t="shared" si="4"/>
        <v>0</v>
      </c>
      <c r="DQ39" s="3">
        <f t="shared" si="4"/>
        <v>0</v>
      </c>
      <c r="DR39" s="3">
        <f t="shared" si="4"/>
        <v>0</v>
      </c>
      <c r="DS39" s="3">
        <f t="shared" ref="DS39:FF39" si="5">SUM(DS14:DS38)</f>
        <v>0</v>
      </c>
      <c r="DT39" s="3">
        <f t="shared" si="5"/>
        <v>0</v>
      </c>
      <c r="DU39" s="3">
        <f t="shared" si="5"/>
        <v>0</v>
      </c>
      <c r="DV39" s="3">
        <f t="shared" si="5"/>
        <v>0</v>
      </c>
      <c r="DW39" s="3">
        <f t="shared" si="5"/>
        <v>0</v>
      </c>
      <c r="DX39" s="3">
        <f t="shared" si="5"/>
        <v>0</v>
      </c>
      <c r="DY39" s="3">
        <f t="shared" si="5"/>
        <v>0</v>
      </c>
      <c r="DZ39" s="3">
        <f t="shared" si="5"/>
        <v>0</v>
      </c>
      <c r="EA39" s="3">
        <f t="shared" si="5"/>
        <v>0</v>
      </c>
      <c r="EB39" s="3">
        <f t="shared" si="5"/>
        <v>0</v>
      </c>
      <c r="EC39" s="3">
        <f t="shared" si="5"/>
        <v>0</v>
      </c>
      <c r="ED39" s="3">
        <f t="shared" si="5"/>
        <v>0</v>
      </c>
      <c r="EE39" s="3">
        <f t="shared" si="5"/>
        <v>0</v>
      </c>
      <c r="EF39" s="3">
        <f t="shared" si="5"/>
        <v>0</v>
      </c>
      <c r="EG39" s="3">
        <f t="shared" si="5"/>
        <v>0</v>
      </c>
      <c r="EH39" s="3">
        <f t="shared" si="5"/>
        <v>0</v>
      </c>
      <c r="EI39" s="3">
        <f t="shared" si="5"/>
        <v>0</v>
      </c>
      <c r="EJ39" s="3">
        <f t="shared" si="5"/>
        <v>0</v>
      </c>
      <c r="EK39" s="3">
        <f t="shared" si="5"/>
        <v>0</v>
      </c>
      <c r="EL39" s="3">
        <f t="shared" si="5"/>
        <v>0</v>
      </c>
      <c r="EM39" s="3">
        <f t="shared" si="5"/>
        <v>0</v>
      </c>
      <c r="EN39" s="3">
        <f t="shared" si="5"/>
        <v>0</v>
      </c>
      <c r="EO39" s="3">
        <f t="shared" si="5"/>
        <v>0</v>
      </c>
      <c r="EP39" s="3">
        <f t="shared" si="5"/>
        <v>0</v>
      </c>
      <c r="EQ39" s="3">
        <f t="shared" si="5"/>
        <v>0</v>
      </c>
      <c r="ER39" s="3">
        <f t="shared" si="5"/>
        <v>0</v>
      </c>
      <c r="ES39" s="3">
        <f t="shared" si="5"/>
        <v>0</v>
      </c>
      <c r="ET39" s="3">
        <f t="shared" si="5"/>
        <v>0</v>
      </c>
      <c r="EU39" s="3">
        <f t="shared" si="5"/>
        <v>0</v>
      </c>
      <c r="EV39" s="3">
        <f t="shared" si="5"/>
        <v>0</v>
      </c>
      <c r="EW39" s="3">
        <f t="shared" si="5"/>
        <v>0</v>
      </c>
      <c r="EX39" s="3">
        <f t="shared" si="5"/>
        <v>0</v>
      </c>
      <c r="EY39" s="3">
        <f t="shared" si="5"/>
        <v>0</v>
      </c>
      <c r="EZ39" s="3">
        <f t="shared" si="5"/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ref="FG39:HR39" si="6">SUM(FG14:FG38)</f>
        <v>0</v>
      </c>
      <c r="FH39" s="3">
        <f t="shared" si="6"/>
        <v>0</v>
      </c>
      <c r="FI39" s="3">
        <f t="shared" si="6"/>
        <v>0</v>
      </c>
      <c r="FJ39" s="3">
        <f t="shared" si="6"/>
        <v>0</v>
      </c>
      <c r="FK39" s="3">
        <f t="shared" si="6"/>
        <v>0</v>
      </c>
      <c r="FL39" s="3">
        <f t="shared" si="6"/>
        <v>0</v>
      </c>
      <c r="FM39" s="3">
        <f t="shared" si="6"/>
        <v>0</v>
      </c>
      <c r="FN39" s="3">
        <f t="shared" si="6"/>
        <v>0</v>
      </c>
      <c r="FO39" s="3">
        <f t="shared" si="6"/>
        <v>0</v>
      </c>
      <c r="FP39" s="3">
        <f t="shared" si="6"/>
        <v>0</v>
      </c>
      <c r="FQ39" s="3">
        <f t="shared" si="6"/>
        <v>0</v>
      </c>
      <c r="FR39" s="3">
        <f t="shared" si="6"/>
        <v>0</v>
      </c>
      <c r="FS39" s="3">
        <f t="shared" si="6"/>
        <v>0</v>
      </c>
      <c r="FT39" s="3">
        <f t="shared" si="6"/>
        <v>0</v>
      </c>
      <c r="FU39" s="3">
        <f t="shared" si="6"/>
        <v>0</v>
      </c>
      <c r="FV39" s="3">
        <f t="shared" si="6"/>
        <v>0</v>
      </c>
      <c r="FW39" s="3">
        <f t="shared" si="6"/>
        <v>0</v>
      </c>
      <c r="FX39" s="3">
        <f t="shared" si="6"/>
        <v>0</v>
      </c>
      <c r="FY39" s="3">
        <f t="shared" si="6"/>
        <v>0</v>
      </c>
      <c r="FZ39" s="3">
        <f t="shared" si="6"/>
        <v>0</v>
      </c>
      <c r="GA39" s="3">
        <f t="shared" si="6"/>
        <v>0</v>
      </c>
      <c r="GB39" s="3">
        <f t="shared" si="6"/>
        <v>0</v>
      </c>
      <c r="GC39" s="3">
        <f t="shared" si="6"/>
        <v>0</v>
      </c>
      <c r="GD39" s="3">
        <f t="shared" si="6"/>
        <v>0</v>
      </c>
      <c r="GE39" s="3">
        <f t="shared" si="6"/>
        <v>0</v>
      </c>
      <c r="GF39" s="3">
        <f t="shared" si="6"/>
        <v>0</v>
      </c>
      <c r="GG39" s="3">
        <f t="shared" si="6"/>
        <v>0</v>
      </c>
      <c r="GH39" s="3">
        <f t="shared" si="6"/>
        <v>0</v>
      </c>
      <c r="GI39" s="3">
        <f t="shared" si="6"/>
        <v>0</v>
      </c>
      <c r="GJ39" s="3">
        <f t="shared" si="6"/>
        <v>0</v>
      </c>
      <c r="GK39" s="3">
        <f t="shared" si="6"/>
        <v>0</v>
      </c>
      <c r="GL39" s="3">
        <f t="shared" si="6"/>
        <v>0</v>
      </c>
      <c r="GM39" s="3">
        <f t="shared" si="6"/>
        <v>0</v>
      </c>
      <c r="GN39" s="3">
        <f t="shared" si="6"/>
        <v>0</v>
      </c>
      <c r="GO39" s="3">
        <f t="shared" si="6"/>
        <v>0</v>
      </c>
      <c r="GP39" s="3">
        <f t="shared" si="6"/>
        <v>0</v>
      </c>
      <c r="GQ39" s="3">
        <f t="shared" si="6"/>
        <v>0</v>
      </c>
      <c r="GR39" s="3">
        <f t="shared" si="6"/>
        <v>0</v>
      </c>
      <c r="GS39" s="3">
        <f t="shared" si="6"/>
        <v>0</v>
      </c>
      <c r="GT39" s="3">
        <f t="shared" si="6"/>
        <v>0</v>
      </c>
      <c r="GU39" s="3">
        <f t="shared" si="6"/>
        <v>0</v>
      </c>
      <c r="GV39" s="3">
        <f t="shared" si="6"/>
        <v>0</v>
      </c>
      <c r="GW39" s="3">
        <f t="shared" si="6"/>
        <v>0</v>
      </c>
      <c r="GX39" s="3">
        <f t="shared" si="6"/>
        <v>0</v>
      </c>
      <c r="GY39" s="3">
        <f t="shared" si="6"/>
        <v>0</v>
      </c>
      <c r="GZ39" s="3">
        <f t="shared" si="6"/>
        <v>0</v>
      </c>
      <c r="HA39" s="3">
        <f t="shared" si="6"/>
        <v>0</v>
      </c>
      <c r="HB39" s="3">
        <f t="shared" si="6"/>
        <v>0</v>
      </c>
      <c r="HC39" s="3">
        <f t="shared" si="6"/>
        <v>0</v>
      </c>
      <c r="HD39" s="3">
        <f t="shared" si="6"/>
        <v>0</v>
      </c>
      <c r="HE39" s="3">
        <f t="shared" si="6"/>
        <v>0</v>
      </c>
      <c r="HF39" s="3">
        <f t="shared" si="6"/>
        <v>0</v>
      </c>
      <c r="HG39" s="3">
        <f t="shared" si="6"/>
        <v>0</v>
      </c>
      <c r="HH39" s="3">
        <f t="shared" si="6"/>
        <v>0</v>
      </c>
      <c r="HI39" s="3">
        <f t="shared" si="6"/>
        <v>0</v>
      </c>
      <c r="HJ39" s="3">
        <f t="shared" si="6"/>
        <v>0</v>
      </c>
      <c r="HK39" s="3">
        <f t="shared" si="6"/>
        <v>0</v>
      </c>
      <c r="HL39" s="3">
        <f t="shared" si="6"/>
        <v>0</v>
      </c>
      <c r="HM39" s="3">
        <f t="shared" si="6"/>
        <v>0</v>
      </c>
      <c r="HN39" s="3">
        <f t="shared" si="6"/>
        <v>0</v>
      </c>
      <c r="HO39" s="3">
        <f t="shared" si="6"/>
        <v>0</v>
      </c>
      <c r="HP39" s="3">
        <f t="shared" si="6"/>
        <v>0</v>
      </c>
      <c r="HQ39" s="3">
        <f t="shared" si="6"/>
        <v>0</v>
      </c>
      <c r="HR39" s="3">
        <f t="shared" si="6"/>
        <v>0</v>
      </c>
      <c r="HS39" s="3">
        <f t="shared" ref="HS39:HY39" si="7">SUM(HS14:HS38)</f>
        <v>0</v>
      </c>
      <c r="HT39" s="3">
        <f t="shared" si="7"/>
        <v>0</v>
      </c>
      <c r="HU39" s="3">
        <f t="shared" si="7"/>
        <v>0</v>
      </c>
      <c r="HV39" s="3">
        <f t="shared" si="7"/>
        <v>0</v>
      </c>
      <c r="HW39" s="3">
        <f t="shared" si="7"/>
        <v>0</v>
      </c>
      <c r="HX39" s="3">
        <f t="shared" si="7"/>
        <v>0</v>
      </c>
      <c r="HY39" s="3">
        <f t="shared" si="7"/>
        <v>0</v>
      </c>
      <c r="HZ39" s="3">
        <f t="shared" ref="HZ39:IT39" si="8">SUM(HZ14:HZ38)</f>
        <v>0</v>
      </c>
      <c r="IA39" s="3">
        <f t="shared" si="8"/>
        <v>0</v>
      </c>
      <c r="IB39" s="3">
        <f t="shared" si="8"/>
        <v>0</v>
      </c>
      <c r="IC39" s="3">
        <f t="shared" si="8"/>
        <v>0</v>
      </c>
      <c r="ID39" s="3">
        <f t="shared" si="8"/>
        <v>0</v>
      </c>
      <c r="IE39" s="3">
        <f t="shared" si="8"/>
        <v>0</v>
      </c>
      <c r="IF39" s="3">
        <f t="shared" si="8"/>
        <v>0</v>
      </c>
      <c r="IG39" s="3">
        <f t="shared" si="8"/>
        <v>0</v>
      </c>
      <c r="IH39" s="3">
        <f t="shared" si="8"/>
        <v>0</v>
      </c>
      <c r="II39" s="3">
        <f t="shared" si="8"/>
        <v>0</v>
      </c>
      <c r="IJ39" s="3">
        <f t="shared" si="8"/>
        <v>0</v>
      </c>
      <c r="IK39" s="3">
        <f t="shared" si="8"/>
        <v>0</v>
      </c>
      <c r="IL39" s="3">
        <f t="shared" si="8"/>
        <v>0</v>
      </c>
      <c r="IM39" s="3">
        <f t="shared" si="8"/>
        <v>0</v>
      </c>
      <c r="IN39" s="3">
        <f t="shared" si="8"/>
        <v>0</v>
      </c>
      <c r="IO39" s="3">
        <f t="shared" si="8"/>
        <v>0</v>
      </c>
      <c r="IP39" s="3">
        <f t="shared" si="8"/>
        <v>0</v>
      </c>
      <c r="IQ39" s="3">
        <f t="shared" si="8"/>
        <v>0</v>
      </c>
      <c r="IR39" s="3">
        <f t="shared" si="8"/>
        <v>0</v>
      </c>
      <c r="IS39" s="3">
        <f t="shared" si="8"/>
        <v>0</v>
      </c>
      <c r="IT39" s="3">
        <f t="shared" si="8"/>
        <v>0</v>
      </c>
    </row>
    <row r="40" spans="1:692" ht="44.4" customHeight="1" x14ac:dyDescent="0.3">
      <c r="A40" s="45" t="s">
        <v>843</v>
      </c>
      <c r="B40" s="46"/>
      <c r="C40" s="10">
        <f>C39/25%</f>
        <v>0</v>
      </c>
      <c r="D40" s="10">
        <f t="shared" ref="D40:W40" si="9">D39/25%</f>
        <v>0</v>
      </c>
      <c r="E40" s="10">
        <f t="shared" si="9"/>
        <v>0</v>
      </c>
      <c r="F40" s="10">
        <f t="shared" si="9"/>
        <v>0</v>
      </c>
      <c r="G40" s="10">
        <f t="shared" si="9"/>
        <v>0</v>
      </c>
      <c r="H40" s="10">
        <f t="shared" si="9"/>
        <v>0</v>
      </c>
      <c r="I40" s="10">
        <f t="shared" si="9"/>
        <v>0</v>
      </c>
      <c r="J40" s="10">
        <f t="shared" si="9"/>
        <v>0</v>
      </c>
      <c r="K40" s="10">
        <f t="shared" si="9"/>
        <v>0</v>
      </c>
      <c r="L40" s="10">
        <f t="shared" si="9"/>
        <v>0</v>
      </c>
      <c r="M40" s="10">
        <f t="shared" si="9"/>
        <v>0</v>
      </c>
      <c r="N40" s="10">
        <f t="shared" si="9"/>
        <v>0</v>
      </c>
      <c r="O40" s="10">
        <f t="shared" si="9"/>
        <v>0</v>
      </c>
      <c r="P40" s="10">
        <f t="shared" si="9"/>
        <v>0</v>
      </c>
      <c r="Q40" s="10">
        <f t="shared" si="9"/>
        <v>0</v>
      </c>
      <c r="R40" s="10">
        <f t="shared" si="9"/>
        <v>0</v>
      </c>
      <c r="S40" s="10">
        <f t="shared" si="9"/>
        <v>0</v>
      </c>
      <c r="T40" s="10">
        <f t="shared" si="9"/>
        <v>0</v>
      </c>
      <c r="U40" s="10">
        <f t="shared" si="9"/>
        <v>0</v>
      </c>
      <c r="V40" s="10">
        <f t="shared" si="9"/>
        <v>0</v>
      </c>
      <c r="W40" s="10">
        <f t="shared" si="9"/>
        <v>0</v>
      </c>
      <c r="X40" s="10">
        <f t="shared" ref="X40:BJ40" si="10">X39/25%</f>
        <v>0</v>
      </c>
      <c r="Y40" s="10">
        <f t="shared" si="10"/>
        <v>0</v>
      </c>
      <c r="Z40" s="10">
        <f t="shared" si="10"/>
        <v>0</v>
      </c>
      <c r="AA40" s="10">
        <f t="shared" si="10"/>
        <v>0</v>
      </c>
      <c r="AB40" s="10">
        <f t="shared" si="10"/>
        <v>0</v>
      </c>
      <c r="AC40" s="10">
        <f t="shared" si="10"/>
        <v>0</v>
      </c>
      <c r="AD40" s="10">
        <f t="shared" si="10"/>
        <v>0</v>
      </c>
      <c r="AE40" s="10">
        <f t="shared" si="10"/>
        <v>0</v>
      </c>
      <c r="AF40" s="10">
        <f t="shared" si="10"/>
        <v>0</v>
      </c>
      <c r="AG40" s="10">
        <f t="shared" si="10"/>
        <v>0</v>
      </c>
      <c r="AH40" s="10">
        <f t="shared" si="10"/>
        <v>0</v>
      </c>
      <c r="AI40" s="10">
        <f t="shared" si="10"/>
        <v>0</v>
      </c>
      <c r="AJ40" s="10">
        <f t="shared" si="10"/>
        <v>0</v>
      </c>
      <c r="AK40" s="10">
        <f t="shared" si="10"/>
        <v>0</v>
      </c>
      <c r="AL40" s="10">
        <f t="shared" si="10"/>
        <v>0</v>
      </c>
      <c r="AM40" s="10">
        <f t="shared" si="10"/>
        <v>0</v>
      </c>
      <c r="AN40" s="10">
        <f t="shared" si="10"/>
        <v>0</v>
      </c>
      <c r="AO40" s="10">
        <f t="shared" si="10"/>
        <v>0</v>
      </c>
      <c r="AP40" s="10">
        <f t="shared" si="10"/>
        <v>0</v>
      </c>
      <c r="AQ40" s="10">
        <f t="shared" si="10"/>
        <v>0</v>
      </c>
      <c r="AR40" s="10">
        <f t="shared" si="10"/>
        <v>0</v>
      </c>
      <c r="AS40" s="10">
        <f t="shared" si="10"/>
        <v>0</v>
      </c>
      <c r="AT40" s="10">
        <f t="shared" si="10"/>
        <v>0</v>
      </c>
      <c r="AU40" s="10">
        <f t="shared" si="10"/>
        <v>0</v>
      </c>
      <c r="AV40" s="10">
        <f t="shared" si="10"/>
        <v>0</v>
      </c>
      <c r="AW40" s="10">
        <f t="shared" si="10"/>
        <v>0</v>
      </c>
      <c r="AX40" s="10">
        <f t="shared" si="10"/>
        <v>0</v>
      </c>
      <c r="AY40" s="10">
        <f t="shared" si="10"/>
        <v>0</v>
      </c>
      <c r="AZ40" s="10">
        <f t="shared" si="10"/>
        <v>0</v>
      </c>
      <c r="BA40" s="10">
        <f t="shared" si="10"/>
        <v>0</v>
      </c>
      <c r="BB40" s="10">
        <f t="shared" si="10"/>
        <v>0</v>
      </c>
      <c r="BC40" s="10">
        <f t="shared" si="10"/>
        <v>0</v>
      </c>
      <c r="BD40" s="10">
        <f t="shared" si="10"/>
        <v>0</v>
      </c>
      <c r="BE40" s="10">
        <f t="shared" si="10"/>
        <v>0</v>
      </c>
      <c r="BF40" s="10">
        <f t="shared" si="10"/>
        <v>0</v>
      </c>
      <c r="BG40" s="10">
        <f t="shared" si="10"/>
        <v>0</v>
      </c>
      <c r="BH40" s="10">
        <f t="shared" si="10"/>
        <v>0</v>
      </c>
      <c r="BI40" s="10">
        <f t="shared" si="10"/>
        <v>0</v>
      </c>
      <c r="BJ40" s="10">
        <f t="shared" si="10"/>
        <v>0</v>
      </c>
      <c r="BK40" s="10">
        <f t="shared" ref="BK40:DC40" si="11">BK39/25%</f>
        <v>0</v>
      </c>
      <c r="BL40" s="10">
        <f t="shared" si="11"/>
        <v>0</v>
      </c>
      <c r="BM40" s="10">
        <f t="shared" si="11"/>
        <v>0</v>
      </c>
      <c r="BN40" s="10">
        <f t="shared" si="11"/>
        <v>0</v>
      </c>
      <c r="BO40" s="10">
        <f t="shared" si="11"/>
        <v>0</v>
      </c>
      <c r="BP40" s="10">
        <f t="shared" si="11"/>
        <v>0</v>
      </c>
      <c r="BQ40" s="10">
        <f t="shared" si="11"/>
        <v>0</v>
      </c>
      <c r="BR40" s="10">
        <f t="shared" si="11"/>
        <v>0</v>
      </c>
      <c r="BS40" s="10">
        <f t="shared" si="11"/>
        <v>0</v>
      </c>
      <c r="BT40" s="10">
        <f t="shared" si="11"/>
        <v>0</v>
      </c>
      <c r="BU40" s="10">
        <f t="shared" si="11"/>
        <v>0</v>
      </c>
      <c r="BV40" s="10">
        <f t="shared" si="11"/>
        <v>0</v>
      </c>
      <c r="BW40" s="10">
        <f t="shared" si="11"/>
        <v>0</v>
      </c>
      <c r="BX40" s="10">
        <f t="shared" si="11"/>
        <v>0</v>
      </c>
      <c r="BY40" s="10">
        <f t="shared" si="11"/>
        <v>0</v>
      </c>
      <c r="BZ40" s="10">
        <f t="shared" si="11"/>
        <v>0</v>
      </c>
      <c r="CA40" s="10">
        <f t="shared" si="11"/>
        <v>0</v>
      </c>
      <c r="CB40" s="10">
        <f t="shared" si="11"/>
        <v>0</v>
      </c>
      <c r="CC40" s="10">
        <f t="shared" si="11"/>
        <v>0</v>
      </c>
      <c r="CD40" s="10">
        <f t="shared" si="11"/>
        <v>0</v>
      </c>
      <c r="CE40" s="10">
        <f t="shared" si="11"/>
        <v>0</v>
      </c>
      <c r="CF40" s="10">
        <f t="shared" si="11"/>
        <v>0</v>
      </c>
      <c r="CG40" s="10">
        <f t="shared" si="11"/>
        <v>0</v>
      </c>
      <c r="CH40" s="10">
        <f t="shared" si="11"/>
        <v>0</v>
      </c>
      <c r="CI40" s="10">
        <f t="shared" si="11"/>
        <v>0</v>
      </c>
      <c r="CJ40" s="10">
        <f t="shared" si="11"/>
        <v>0</v>
      </c>
      <c r="CK40" s="10">
        <f t="shared" si="11"/>
        <v>0</v>
      </c>
      <c r="CL40" s="10">
        <f t="shared" si="11"/>
        <v>0</v>
      </c>
      <c r="CM40" s="10">
        <f t="shared" si="11"/>
        <v>0</v>
      </c>
      <c r="CN40" s="10">
        <f t="shared" si="11"/>
        <v>0</v>
      </c>
      <c r="CO40" s="10">
        <f t="shared" si="11"/>
        <v>0</v>
      </c>
      <c r="CP40" s="10">
        <f t="shared" si="11"/>
        <v>0</v>
      </c>
      <c r="CQ40" s="10">
        <f t="shared" si="11"/>
        <v>0</v>
      </c>
      <c r="CR40" s="10">
        <f t="shared" si="11"/>
        <v>0</v>
      </c>
      <c r="CS40" s="10">
        <f t="shared" si="11"/>
        <v>0</v>
      </c>
      <c r="CT40" s="10">
        <f t="shared" si="11"/>
        <v>0</v>
      </c>
      <c r="CU40" s="10">
        <f t="shared" si="11"/>
        <v>0</v>
      </c>
      <c r="CV40" s="10">
        <f t="shared" si="11"/>
        <v>0</v>
      </c>
      <c r="CW40" s="10">
        <f t="shared" si="11"/>
        <v>0</v>
      </c>
      <c r="CX40" s="10">
        <f t="shared" si="11"/>
        <v>0</v>
      </c>
      <c r="CY40" s="10">
        <f t="shared" si="11"/>
        <v>0</v>
      </c>
      <c r="CZ40" s="10">
        <f t="shared" si="11"/>
        <v>0</v>
      </c>
      <c r="DA40" s="10">
        <f t="shared" si="11"/>
        <v>0</v>
      </c>
      <c r="DB40" s="10">
        <f t="shared" si="11"/>
        <v>0</v>
      </c>
      <c r="DC40" s="10">
        <f t="shared" si="11"/>
        <v>0</v>
      </c>
      <c r="DD40" s="10">
        <f t="shared" ref="DD40:DR40" si="12">DD39/25%</f>
        <v>0</v>
      </c>
      <c r="DE40" s="10">
        <f t="shared" si="12"/>
        <v>0</v>
      </c>
      <c r="DF40" s="10">
        <f t="shared" si="12"/>
        <v>0</v>
      </c>
      <c r="DG40" s="10">
        <f t="shared" si="12"/>
        <v>0</v>
      </c>
      <c r="DH40" s="10">
        <f t="shared" si="12"/>
        <v>0</v>
      </c>
      <c r="DI40" s="10">
        <f t="shared" si="12"/>
        <v>0</v>
      </c>
      <c r="DJ40" s="10">
        <f t="shared" si="12"/>
        <v>0</v>
      </c>
      <c r="DK40" s="10">
        <f t="shared" si="12"/>
        <v>0</v>
      </c>
      <c r="DL40" s="10">
        <f t="shared" si="12"/>
        <v>0</v>
      </c>
      <c r="DM40" s="10">
        <f t="shared" si="12"/>
        <v>0</v>
      </c>
      <c r="DN40" s="10">
        <f t="shared" si="12"/>
        <v>0</v>
      </c>
      <c r="DO40" s="10">
        <f t="shared" si="12"/>
        <v>0</v>
      </c>
      <c r="DP40" s="10">
        <f t="shared" si="12"/>
        <v>0</v>
      </c>
      <c r="DQ40" s="10">
        <f t="shared" si="12"/>
        <v>0</v>
      </c>
      <c r="DR40" s="10">
        <f t="shared" si="12"/>
        <v>0</v>
      </c>
      <c r="DS40" s="10">
        <f t="shared" ref="DS40:FF40" si="13">DS39/25%</f>
        <v>0</v>
      </c>
      <c r="DT40" s="10">
        <f t="shared" si="13"/>
        <v>0</v>
      </c>
      <c r="DU40" s="10">
        <f t="shared" si="13"/>
        <v>0</v>
      </c>
      <c r="DV40" s="10">
        <f t="shared" si="13"/>
        <v>0</v>
      </c>
      <c r="DW40" s="10">
        <f t="shared" si="13"/>
        <v>0</v>
      </c>
      <c r="DX40" s="10">
        <f t="shared" si="13"/>
        <v>0</v>
      </c>
      <c r="DY40" s="10">
        <f t="shared" si="13"/>
        <v>0</v>
      </c>
      <c r="DZ40" s="10">
        <f t="shared" si="13"/>
        <v>0</v>
      </c>
      <c r="EA40" s="10">
        <f t="shared" si="13"/>
        <v>0</v>
      </c>
      <c r="EB40" s="10">
        <f t="shared" si="13"/>
        <v>0</v>
      </c>
      <c r="EC40" s="10">
        <f t="shared" si="13"/>
        <v>0</v>
      </c>
      <c r="ED40" s="10">
        <f t="shared" si="13"/>
        <v>0</v>
      </c>
      <c r="EE40" s="10">
        <f t="shared" si="13"/>
        <v>0</v>
      </c>
      <c r="EF40" s="10">
        <f t="shared" si="13"/>
        <v>0</v>
      </c>
      <c r="EG40" s="10">
        <f t="shared" si="13"/>
        <v>0</v>
      </c>
      <c r="EH40" s="10">
        <f t="shared" si="13"/>
        <v>0</v>
      </c>
      <c r="EI40" s="10">
        <f t="shared" si="13"/>
        <v>0</v>
      </c>
      <c r="EJ40" s="10">
        <f t="shared" si="13"/>
        <v>0</v>
      </c>
      <c r="EK40" s="10">
        <f t="shared" si="13"/>
        <v>0</v>
      </c>
      <c r="EL40" s="10">
        <f t="shared" si="13"/>
        <v>0</v>
      </c>
      <c r="EM40" s="10">
        <f t="shared" si="13"/>
        <v>0</v>
      </c>
      <c r="EN40" s="10">
        <f t="shared" si="13"/>
        <v>0</v>
      </c>
      <c r="EO40" s="10">
        <f t="shared" si="13"/>
        <v>0</v>
      </c>
      <c r="EP40" s="10">
        <f t="shared" si="13"/>
        <v>0</v>
      </c>
      <c r="EQ40" s="10">
        <f t="shared" si="13"/>
        <v>0</v>
      </c>
      <c r="ER40" s="10">
        <f t="shared" si="13"/>
        <v>0</v>
      </c>
      <c r="ES40" s="10">
        <f t="shared" si="13"/>
        <v>0</v>
      </c>
      <c r="ET40" s="10">
        <f t="shared" si="13"/>
        <v>0</v>
      </c>
      <c r="EU40" s="10">
        <f t="shared" si="13"/>
        <v>0</v>
      </c>
      <c r="EV40" s="10">
        <f t="shared" si="13"/>
        <v>0</v>
      </c>
      <c r="EW40" s="10">
        <f t="shared" si="13"/>
        <v>0</v>
      </c>
      <c r="EX40" s="10">
        <f t="shared" si="13"/>
        <v>0</v>
      </c>
      <c r="EY40" s="10">
        <f t="shared" si="13"/>
        <v>0</v>
      </c>
      <c r="EZ40" s="10">
        <f t="shared" si="13"/>
        <v>0</v>
      </c>
      <c r="FA40" s="10">
        <f t="shared" si="13"/>
        <v>0</v>
      </c>
      <c r="FB40" s="10">
        <f t="shared" si="13"/>
        <v>0</v>
      </c>
      <c r="FC40" s="10">
        <f t="shared" si="13"/>
        <v>0</v>
      </c>
      <c r="FD40" s="10">
        <f t="shared" si="13"/>
        <v>0</v>
      </c>
      <c r="FE40" s="10">
        <f t="shared" si="13"/>
        <v>0</v>
      </c>
      <c r="FF40" s="10">
        <f t="shared" si="13"/>
        <v>0</v>
      </c>
      <c r="FG40" s="10">
        <f t="shared" ref="FG40:HR40" si="14">FG39/25%</f>
        <v>0</v>
      </c>
      <c r="FH40" s="10">
        <f t="shared" si="14"/>
        <v>0</v>
      </c>
      <c r="FI40" s="10">
        <f t="shared" si="14"/>
        <v>0</v>
      </c>
      <c r="FJ40" s="10">
        <f t="shared" si="14"/>
        <v>0</v>
      </c>
      <c r="FK40" s="10">
        <f t="shared" si="14"/>
        <v>0</v>
      </c>
      <c r="FL40" s="10">
        <f t="shared" si="14"/>
        <v>0</v>
      </c>
      <c r="FM40" s="10">
        <f t="shared" si="14"/>
        <v>0</v>
      </c>
      <c r="FN40" s="10">
        <f t="shared" si="14"/>
        <v>0</v>
      </c>
      <c r="FO40" s="10">
        <f t="shared" si="14"/>
        <v>0</v>
      </c>
      <c r="FP40" s="10">
        <f t="shared" si="14"/>
        <v>0</v>
      </c>
      <c r="FQ40" s="10">
        <f t="shared" si="14"/>
        <v>0</v>
      </c>
      <c r="FR40" s="10">
        <f t="shared" si="14"/>
        <v>0</v>
      </c>
      <c r="FS40" s="10">
        <f t="shared" si="14"/>
        <v>0</v>
      </c>
      <c r="FT40" s="10">
        <f t="shared" si="14"/>
        <v>0</v>
      </c>
      <c r="FU40" s="10">
        <f t="shared" si="14"/>
        <v>0</v>
      </c>
      <c r="FV40" s="10">
        <f t="shared" si="14"/>
        <v>0</v>
      </c>
      <c r="FW40" s="10">
        <f t="shared" si="14"/>
        <v>0</v>
      </c>
      <c r="FX40" s="10">
        <f t="shared" si="14"/>
        <v>0</v>
      </c>
      <c r="FY40" s="10">
        <f t="shared" si="14"/>
        <v>0</v>
      </c>
      <c r="FZ40" s="10">
        <f t="shared" si="14"/>
        <v>0</v>
      </c>
      <c r="GA40" s="10">
        <f t="shared" si="14"/>
        <v>0</v>
      </c>
      <c r="GB40" s="10">
        <f t="shared" si="14"/>
        <v>0</v>
      </c>
      <c r="GC40" s="10">
        <f t="shared" si="14"/>
        <v>0</v>
      </c>
      <c r="GD40" s="10">
        <f t="shared" si="14"/>
        <v>0</v>
      </c>
      <c r="GE40" s="10">
        <f t="shared" si="14"/>
        <v>0</v>
      </c>
      <c r="GF40" s="10">
        <f t="shared" si="14"/>
        <v>0</v>
      </c>
      <c r="GG40" s="10">
        <f t="shared" si="14"/>
        <v>0</v>
      </c>
      <c r="GH40" s="10">
        <f t="shared" si="14"/>
        <v>0</v>
      </c>
      <c r="GI40" s="10">
        <f t="shared" si="14"/>
        <v>0</v>
      </c>
      <c r="GJ40" s="10">
        <f t="shared" si="14"/>
        <v>0</v>
      </c>
      <c r="GK40" s="10">
        <f t="shared" si="14"/>
        <v>0</v>
      </c>
      <c r="GL40" s="10">
        <f t="shared" si="14"/>
        <v>0</v>
      </c>
      <c r="GM40" s="10">
        <f t="shared" si="14"/>
        <v>0</v>
      </c>
      <c r="GN40" s="10">
        <f t="shared" si="14"/>
        <v>0</v>
      </c>
      <c r="GO40" s="10">
        <f t="shared" si="14"/>
        <v>0</v>
      </c>
      <c r="GP40" s="10">
        <f t="shared" si="14"/>
        <v>0</v>
      </c>
      <c r="GQ40" s="10">
        <f t="shared" si="14"/>
        <v>0</v>
      </c>
      <c r="GR40" s="10">
        <f t="shared" si="14"/>
        <v>0</v>
      </c>
      <c r="GS40" s="10">
        <f t="shared" si="14"/>
        <v>0</v>
      </c>
      <c r="GT40" s="10">
        <f t="shared" si="14"/>
        <v>0</v>
      </c>
      <c r="GU40" s="10">
        <f t="shared" si="14"/>
        <v>0</v>
      </c>
      <c r="GV40" s="10">
        <f t="shared" si="14"/>
        <v>0</v>
      </c>
      <c r="GW40" s="10">
        <f t="shared" si="14"/>
        <v>0</v>
      </c>
      <c r="GX40" s="10">
        <f t="shared" si="14"/>
        <v>0</v>
      </c>
      <c r="GY40" s="10">
        <f t="shared" si="14"/>
        <v>0</v>
      </c>
      <c r="GZ40" s="10">
        <f t="shared" si="14"/>
        <v>0</v>
      </c>
      <c r="HA40" s="10">
        <f t="shared" si="14"/>
        <v>0</v>
      </c>
      <c r="HB40" s="10">
        <f t="shared" si="14"/>
        <v>0</v>
      </c>
      <c r="HC40" s="10">
        <f t="shared" si="14"/>
        <v>0</v>
      </c>
      <c r="HD40" s="10">
        <f t="shared" si="14"/>
        <v>0</v>
      </c>
      <c r="HE40" s="10">
        <f t="shared" si="14"/>
        <v>0</v>
      </c>
      <c r="HF40" s="10">
        <f t="shared" si="14"/>
        <v>0</v>
      </c>
      <c r="HG40" s="10">
        <f t="shared" si="14"/>
        <v>0</v>
      </c>
      <c r="HH40" s="10">
        <f t="shared" si="14"/>
        <v>0</v>
      </c>
      <c r="HI40" s="10">
        <f t="shared" si="14"/>
        <v>0</v>
      </c>
      <c r="HJ40" s="10">
        <f t="shared" si="14"/>
        <v>0</v>
      </c>
      <c r="HK40" s="10">
        <f t="shared" si="14"/>
        <v>0</v>
      </c>
      <c r="HL40" s="10">
        <f t="shared" si="14"/>
        <v>0</v>
      </c>
      <c r="HM40" s="10">
        <f t="shared" si="14"/>
        <v>0</v>
      </c>
      <c r="HN40" s="10">
        <f t="shared" si="14"/>
        <v>0</v>
      </c>
      <c r="HO40" s="10">
        <f t="shared" si="14"/>
        <v>0</v>
      </c>
      <c r="HP40" s="10">
        <f t="shared" si="14"/>
        <v>0</v>
      </c>
      <c r="HQ40" s="10">
        <f t="shared" si="14"/>
        <v>0</v>
      </c>
      <c r="HR40" s="10">
        <f t="shared" si="14"/>
        <v>0</v>
      </c>
      <c r="HS40" s="10">
        <f t="shared" ref="HS40:HY40" si="15">HS39/25%</f>
        <v>0</v>
      </c>
      <c r="HT40" s="10">
        <f t="shared" si="15"/>
        <v>0</v>
      </c>
      <c r="HU40" s="10">
        <f t="shared" si="15"/>
        <v>0</v>
      </c>
      <c r="HV40" s="10">
        <f t="shared" si="15"/>
        <v>0</v>
      </c>
      <c r="HW40" s="10">
        <f t="shared" si="15"/>
        <v>0</v>
      </c>
      <c r="HX40" s="10">
        <f t="shared" si="15"/>
        <v>0</v>
      </c>
      <c r="HY40" s="10">
        <f t="shared" si="15"/>
        <v>0</v>
      </c>
      <c r="HZ40" s="10">
        <f t="shared" ref="HZ40:IT40" si="16">HZ39/25%</f>
        <v>0</v>
      </c>
      <c r="IA40" s="10">
        <f t="shared" si="16"/>
        <v>0</v>
      </c>
      <c r="IB40" s="10">
        <f t="shared" si="16"/>
        <v>0</v>
      </c>
      <c r="IC40" s="10">
        <f t="shared" si="16"/>
        <v>0</v>
      </c>
      <c r="ID40" s="10">
        <f t="shared" si="16"/>
        <v>0</v>
      </c>
      <c r="IE40" s="10">
        <f t="shared" si="16"/>
        <v>0</v>
      </c>
      <c r="IF40" s="10">
        <f t="shared" si="16"/>
        <v>0</v>
      </c>
      <c r="IG40" s="10">
        <f t="shared" si="16"/>
        <v>0</v>
      </c>
      <c r="IH40" s="10">
        <f t="shared" si="16"/>
        <v>0</v>
      </c>
      <c r="II40" s="10">
        <f t="shared" si="16"/>
        <v>0</v>
      </c>
      <c r="IJ40" s="10">
        <f t="shared" si="16"/>
        <v>0</v>
      </c>
      <c r="IK40" s="10">
        <f t="shared" si="16"/>
        <v>0</v>
      </c>
      <c r="IL40" s="10">
        <f t="shared" si="16"/>
        <v>0</v>
      </c>
      <c r="IM40" s="10">
        <f t="shared" si="16"/>
        <v>0</v>
      </c>
      <c r="IN40" s="10">
        <f t="shared" si="16"/>
        <v>0</v>
      </c>
      <c r="IO40" s="10">
        <f t="shared" si="16"/>
        <v>0</v>
      </c>
      <c r="IP40" s="10">
        <f t="shared" si="16"/>
        <v>0</v>
      </c>
      <c r="IQ40" s="10">
        <f t="shared" si="16"/>
        <v>0</v>
      </c>
      <c r="IR40" s="10">
        <f t="shared" si="16"/>
        <v>0</v>
      </c>
      <c r="IS40" s="10">
        <f t="shared" si="16"/>
        <v>0</v>
      </c>
      <c r="IT40" s="10">
        <f t="shared" si="16"/>
        <v>0</v>
      </c>
    </row>
    <row r="42" spans="1:692" x14ac:dyDescent="0.3">
      <c r="B42" t="s">
        <v>813</v>
      </c>
    </row>
    <row r="43" spans="1:692" x14ac:dyDescent="0.3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 x14ac:dyDescent="0.3">
      <c r="B44" t="s">
        <v>815</v>
      </c>
      <c r="C44" t="s">
        <v>808</v>
      </c>
      <c r="D44" s="34">
        <f>(D40+G40+J40+M40+P40+S40+V40)/7</f>
        <v>0</v>
      </c>
      <c r="E44" s="18">
        <f t="shared" ref="E44:E45" si="17">D44/100*25</f>
        <v>0</v>
      </c>
    </row>
    <row r="45" spans="1:692" x14ac:dyDescent="0.3">
      <c r="B45" t="s">
        <v>816</v>
      </c>
      <c r="C45" t="s">
        <v>808</v>
      </c>
      <c r="D45" s="34">
        <f>(E40+H40+K40+N40+Q40+T40+W40)/7</f>
        <v>0</v>
      </c>
      <c r="E45" s="18">
        <f t="shared" si="17"/>
        <v>0</v>
      </c>
    </row>
    <row r="46" spans="1:692" x14ac:dyDescent="0.3">
      <c r="D46" s="27">
        <f>SUM(D43:D45)</f>
        <v>0</v>
      </c>
      <c r="E46" s="27">
        <f>SUM(E43:E45)</f>
        <v>0</v>
      </c>
    </row>
    <row r="47" spans="1:692" x14ac:dyDescent="0.3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3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8">D48/100*25</f>
        <v>0</v>
      </c>
    </row>
    <row r="49" spans="2:5" x14ac:dyDescent="0.3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8"/>
        <v>0</v>
      </c>
    </row>
    <row r="50" spans="2:5" x14ac:dyDescent="0.3">
      <c r="D50" s="27">
        <f>SUM(D47:D49)</f>
        <v>0</v>
      </c>
      <c r="E50" s="27">
        <f>SUM(E47:E49)</f>
        <v>0</v>
      </c>
    </row>
    <row r="51" spans="2:5" x14ac:dyDescent="0.3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 x14ac:dyDescent="0.3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9">D52/100*25</f>
        <v>0</v>
      </c>
    </row>
    <row r="53" spans="2:5" x14ac:dyDescent="0.3">
      <c r="B53" t="s">
        <v>816</v>
      </c>
      <c r="C53" t="s">
        <v>810</v>
      </c>
      <c r="D53" s="34">
        <f>(DF40+DI40+DL40+DO40+DR40+DU40+DX40)/7</f>
        <v>0</v>
      </c>
      <c r="E53" s="18">
        <f t="shared" si="19"/>
        <v>0</v>
      </c>
    </row>
    <row r="54" spans="2:5" x14ac:dyDescent="0.3">
      <c r="D54" s="27">
        <f>SUM(D51:D53)</f>
        <v>0</v>
      </c>
      <c r="E54" s="27">
        <f>SUM(E51:E53)</f>
        <v>0</v>
      </c>
    </row>
    <row r="55" spans="2:5" x14ac:dyDescent="0.3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20">D56/100*25</f>
        <v>0</v>
      </c>
    </row>
    <row r="57" spans="2:5" x14ac:dyDescent="0.3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20"/>
        <v>0</v>
      </c>
    </row>
    <row r="58" spans="2:5" x14ac:dyDescent="0.3">
      <c r="D58" s="27">
        <f>SUM(D55:D57)</f>
        <v>0</v>
      </c>
      <c r="E58" s="27">
        <f>SUM(E55:E57)</f>
        <v>0</v>
      </c>
    </row>
    <row r="59" spans="2:5" x14ac:dyDescent="0.3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 x14ac:dyDescent="0.3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1">D60/100*25</f>
        <v>0</v>
      </c>
    </row>
    <row r="61" spans="2:5" x14ac:dyDescent="0.3">
      <c r="B61" t="s">
        <v>816</v>
      </c>
      <c r="C61" t="s">
        <v>812</v>
      </c>
      <c r="D61" s="34">
        <f>(IB40+IE40+IH40+IK40+IN40+IQ40+IT40)/7</f>
        <v>0</v>
      </c>
      <c r="E61" s="18">
        <f t="shared" si="21"/>
        <v>0</v>
      </c>
    </row>
    <row r="62" spans="2:5" x14ac:dyDescent="0.3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dcterms:created xsi:type="dcterms:W3CDTF">2022-12-22T06:57:03Z</dcterms:created>
  <dcterms:modified xsi:type="dcterms:W3CDTF">2023-09-12T14:15:47Z</dcterms:modified>
</cp:coreProperties>
</file>